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inance\FACILITIES\Design &amp; Construction\e-MANUAL V2.0\4 Consultant and Construction Selection and Contracts\"/>
    </mc:Choice>
  </mc:AlternateContent>
  <bookViews>
    <workbookView xWindow="0" yWindow="0" windowWidth="19572" windowHeight="8808"/>
  </bookViews>
  <sheets>
    <sheet name="Page1of2" sheetId="1" r:id="rId1"/>
  </sheets>
  <definedNames>
    <definedName name="OLE_LINK1" localSheetId="0">Page1of2!$A$8</definedName>
    <definedName name="_xlnm.Print_Area" localSheetId="0">Page1of2!$A$1:$I$102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D68" i="1" l="1"/>
  <c r="I73" i="1"/>
  <c r="F72" i="1"/>
  <c r="I32" i="1"/>
  <c r="I33" i="1"/>
  <c r="I34" i="1"/>
  <c r="I35" i="1"/>
  <c r="I36" i="1"/>
  <c r="I38" i="1"/>
  <c r="E39" i="1"/>
  <c r="F39" i="1"/>
  <c r="G39" i="1"/>
  <c r="H39" i="1"/>
  <c r="H72" i="1"/>
  <c r="I41" i="1" l="1"/>
  <c r="C46" i="1" s="1"/>
  <c r="I68" i="1" s="1"/>
  <c r="I70" i="1" s="1"/>
</calcChain>
</file>

<file path=xl/sharedStrings.xml><?xml version="1.0" encoding="utf-8"?>
<sst xmlns="http://schemas.openxmlformats.org/spreadsheetml/2006/main" count="104" uniqueCount="93">
  <si>
    <t>CONSTRUCTION CHANGE ORDER (CO)</t>
  </si>
  <si>
    <t>CONTRACT NUMBER:</t>
  </si>
  <si>
    <t xml:space="preserve">CHANGE ORDER NUMBER: </t>
  </si>
  <si>
    <t>DATE:</t>
  </si>
  <si>
    <t>PROJECT NAME:</t>
  </si>
  <si>
    <t>LOCATION:</t>
  </si>
  <si>
    <t>CONTRACTOR:</t>
  </si>
  <si>
    <t>CONTRACTOR ADDRESS:</t>
  </si>
  <si>
    <t>Reason</t>
  </si>
  <si>
    <t>Error or Ommission</t>
  </si>
  <si>
    <t>Field Condition</t>
  </si>
  <si>
    <t>Owner Directive</t>
  </si>
  <si>
    <t>Regulatory Change</t>
  </si>
  <si>
    <t>Total</t>
  </si>
  <si>
    <t>[Insert amount in appropriate column below]</t>
  </si>
  <si>
    <t>CCD #1</t>
  </si>
  <si>
    <t>CCD #2</t>
  </si>
  <si>
    <t>PR #5</t>
  </si>
  <si>
    <t>CCD #4</t>
  </si>
  <si>
    <t>Subtotal</t>
  </si>
  <si>
    <t>Add hardware set #4</t>
  </si>
  <si>
    <t>Relocate pipe</t>
  </si>
  <si>
    <t>Modify door frame</t>
  </si>
  <si>
    <t>TOTAL ADDITIONS:</t>
  </si>
  <si>
    <t>CCD#3</t>
  </si>
  <si>
    <t>PR #6</t>
  </si>
  <si>
    <t>INCREASE</t>
  </si>
  <si>
    <t>of</t>
  </si>
  <si>
    <t>NO OTHER TERMS OF THE AGREEMENT WILL CHANGE AS A RESULT OF THIS CHANGE ORDER.</t>
  </si>
  <si>
    <t>This Change Order does not include changes in the Contract Sum, Contract Time or Guaranteed Maximum  Price  which  have been authorized by Construction Change Directive until the cost and time have been agreed upon by both the Owner and Contractor,  in  which  case  a  Change  Order  is  executed  to  supersede  the Construction  Change Directive.  All information and signatures on page 2 must be fully completed.  Full justification for the requested changes must be included on or attached to this form.</t>
  </si>
  <si>
    <t>CONTRACT SUMMARY:</t>
  </si>
  <si>
    <t>The original Contract Sum was</t>
  </si>
  <si>
    <t>Peviously authorized Change Order additions to date (C.O. Nos.: ________):</t>
  </si>
  <si>
    <t>1.</t>
  </si>
  <si>
    <t>2.</t>
  </si>
  <si>
    <t>3.</t>
  </si>
  <si>
    <t>Previosly authorized Change Order deductions to date (C.O. Nos.:__________):</t>
  </si>
  <si>
    <t xml:space="preserve">4. </t>
  </si>
  <si>
    <t>5.</t>
  </si>
  <si>
    <t>The Contract Sum Prior to this Change Order was</t>
  </si>
  <si>
    <t>by this Change Order in the amount of</t>
  </si>
  <si>
    <t xml:space="preserve">The Contract Sum will  </t>
  </si>
  <si>
    <t>6.</t>
  </si>
  <si>
    <t>The new Contract Sum including this Change Order will be</t>
  </si>
  <si>
    <t>7.</t>
  </si>
  <si>
    <t>The date(s) of Substantial Completion as of the date of this Change Order therefore shall be</t>
  </si>
  <si>
    <t>[Insert revised date(s) mm/dd/yy of Substantial Completion for each phase, if applicable.]</t>
  </si>
  <si>
    <t>IN WITNESS WHEREOF Minnesota State and CONTRACTOR have signed this CONTRACT AMENDMENT,</t>
  </si>
  <si>
    <t>SIGNATURES OF APPROVAL:</t>
  </si>
  <si>
    <t xml:space="preserve">1. </t>
  </si>
  <si>
    <r>
      <t xml:space="preserve">  </t>
    </r>
    <r>
      <rPr>
        <b/>
        <sz val="11"/>
        <color theme="1"/>
        <rFont val="Calibri"/>
        <family val="2"/>
        <scheme val="minor"/>
      </rPr>
      <t>ARCHITECT</t>
    </r>
    <r>
      <rPr>
        <sz val="11"/>
        <color theme="1"/>
        <rFont val="Calibri"/>
        <family val="2"/>
        <scheme val="minor"/>
      </rPr>
      <t xml:space="preserve"> (authorized signature and printed name)</t>
    </r>
  </si>
  <si>
    <t>Date</t>
  </si>
  <si>
    <t>Title</t>
  </si>
  <si>
    <t xml:space="preserve">2. </t>
  </si>
  <si>
    <r>
      <rPr>
        <b/>
        <sz val="11"/>
        <color theme="1"/>
        <rFont val="Calibri"/>
        <family val="2"/>
        <scheme val="minor"/>
      </rPr>
      <t xml:space="preserve"> CONTRACTOR</t>
    </r>
    <r>
      <rPr>
        <sz val="11"/>
        <color theme="1"/>
        <rFont val="Calibri"/>
        <family val="2"/>
        <scheme val="minor"/>
      </rPr>
      <t xml:space="preserve"> (authorized signature and printed name)</t>
    </r>
  </si>
  <si>
    <t xml:space="preserve">3. </t>
  </si>
  <si>
    <r>
      <rPr>
        <b/>
        <sz val="11"/>
        <color theme="1"/>
        <rFont val="Calibri"/>
        <family val="2"/>
        <scheme val="minor"/>
      </rPr>
      <t xml:space="preserve"> MINNESOTA STATE</t>
    </r>
    <r>
      <rPr>
        <sz val="11"/>
        <color theme="1"/>
        <rFont val="Calibri"/>
        <family val="2"/>
        <scheme val="minor"/>
      </rPr>
      <t xml:space="preserve"> (authorized signature and printed name)</t>
    </r>
  </si>
  <si>
    <t>[INSERT NAME OF COLLEGE OR UNIVERSITY]</t>
  </si>
  <si>
    <r>
      <rPr>
        <b/>
        <sz val="11"/>
        <color theme="1"/>
        <rFont val="Calibri"/>
        <family val="2"/>
        <scheme val="minor"/>
      </rPr>
      <t xml:space="preserve"> AS TO FORM AND EXECUTION</t>
    </r>
    <r>
      <rPr>
        <sz val="11"/>
        <color theme="1"/>
        <rFont val="Calibri"/>
        <family val="2"/>
        <scheme val="minor"/>
      </rPr>
      <t xml:space="preserve"> (authorized signature and printed name)</t>
    </r>
  </si>
  <si>
    <t>[Insert contract PO number]</t>
  </si>
  <si>
    <t>[Insert Project Name]</t>
  </si>
  <si>
    <t>[Insert Project Address]</t>
  </si>
  <si>
    <t>[Insert date]</t>
  </si>
  <si>
    <t>[Insert CO #]</t>
  </si>
  <si>
    <r>
      <rPr>
        <b/>
        <sz val="11"/>
        <color theme="1"/>
        <rFont val="Calibri"/>
        <family val="2"/>
        <scheme val="minor"/>
      </rPr>
      <t>THEREFORE</t>
    </r>
    <r>
      <rPr>
        <sz val="11"/>
        <color theme="1"/>
        <rFont val="Calibri"/>
        <family val="2"/>
        <scheme val="minor"/>
      </rPr>
      <t>, it is agreed that the Contractor shall provide materials and labor as required to install the items listed in the PRs and CCDs above and the Owner shall pay Contractor the sum of:</t>
    </r>
  </si>
  <si>
    <t>[Insert description: INCREASE, DECREASE, or NO CHANGE]</t>
  </si>
  <si>
    <t xml:space="preserve">as payment in full for the Work described and in accordance with the attached </t>
  </si>
  <si>
    <t>breakdown.</t>
  </si>
  <si>
    <t>Substantial completion date shall be</t>
  </si>
  <si>
    <t>[Insert amount]</t>
  </si>
  <si>
    <t xml:space="preserve">The Substainal Completion Date shall be </t>
  </si>
  <si>
    <t>CCD#19</t>
  </si>
  <si>
    <t>[INSERT NAME OF CONTRACTOR]</t>
  </si>
  <si>
    <t>[INSERT NAME OF ARCHITECTURAL FIRM]</t>
  </si>
  <si>
    <t>intending to be bound thereby.</t>
  </si>
  <si>
    <r>
      <rPr>
        <b/>
        <sz val="11"/>
        <color theme="1"/>
        <rFont val="Calibri"/>
        <family val="2"/>
        <scheme val="minor"/>
      </rPr>
      <t>Contract Number</t>
    </r>
    <r>
      <rPr>
        <sz val="11"/>
        <color theme="1"/>
        <rFont val="Calibri"/>
        <family val="2"/>
        <scheme val="minor"/>
      </rPr>
      <t xml:space="preserve"> </t>
    </r>
    <r>
      <rPr>
        <b/>
        <i/>
        <sz val="11"/>
        <color rgb="FFFF0000"/>
        <rFont val="Calibri"/>
        <family val="2"/>
        <scheme val="minor"/>
      </rPr>
      <t>[Insert contract PO number]</t>
    </r>
    <r>
      <rPr>
        <b/>
        <sz val="11"/>
        <color theme="1"/>
        <rFont val="Calibri"/>
        <family val="2"/>
        <scheme val="minor"/>
      </rPr>
      <t xml:space="preserve"> is hereby amended as follows</t>
    </r>
    <r>
      <rPr>
        <sz val="11"/>
        <color theme="1"/>
        <rFont val="Calibri"/>
        <family val="2"/>
        <scheme val="minor"/>
      </rPr>
      <t>, and the following Work is authorized in accordance with the Contract Documents and referenced Modifications when this Change Order is properly signed by the Architect, Contractor and Owner (hereinafter “Minnesota State”) and funds are encumbered by Minnesota State: (Cost breakdowns are required per General Conditions of the Contract for Construction.)</t>
    </r>
  </si>
  <si>
    <r>
      <rPr>
        <b/>
        <sz val="11"/>
        <color theme="1"/>
        <rFont val="Calibri"/>
        <family val="2"/>
        <scheme val="minor"/>
      </rPr>
      <t xml:space="preserve">WHEREAS, </t>
    </r>
    <r>
      <rPr>
        <sz val="11"/>
        <color theme="1"/>
        <rFont val="Calibri"/>
        <family val="2"/>
        <scheme val="minor"/>
      </rPr>
      <t>Minnesota State has an Agreement with the Contractor, to provide</t>
    </r>
    <r>
      <rPr>
        <sz val="11"/>
        <color rgb="FFFF0000"/>
        <rFont val="Calibri"/>
        <family val="2"/>
        <scheme val="minor"/>
      </rPr>
      <t xml:space="preserve"> </t>
    </r>
    <r>
      <rPr>
        <b/>
        <i/>
        <sz val="11"/>
        <color rgb="FFFF0000"/>
        <rFont val="Calibri"/>
        <family val="2"/>
        <scheme val="minor"/>
      </rPr>
      <t>[Provide a brief description of the Scope of the Work provided under the original Construction]</t>
    </r>
    <r>
      <rPr>
        <sz val="11"/>
        <color theme="1"/>
        <rFont val="Calibri"/>
        <family val="2"/>
        <scheme val="minor"/>
      </rPr>
      <t>; and</t>
    </r>
  </si>
  <si>
    <r>
      <rPr>
        <b/>
        <sz val="11"/>
        <color theme="1"/>
        <rFont val="Calibri"/>
        <family val="2"/>
        <scheme val="minor"/>
      </rPr>
      <t>WHEREAS</t>
    </r>
    <r>
      <rPr>
        <sz val="11"/>
        <color theme="1"/>
        <rFont val="Calibri"/>
        <family val="2"/>
        <scheme val="minor"/>
      </rPr>
      <t xml:space="preserve">, it is necessary to modify the original agreement to </t>
    </r>
    <r>
      <rPr>
        <b/>
        <sz val="11"/>
        <color theme="1"/>
        <rFont val="Calibri"/>
        <family val="2"/>
        <scheme val="minor"/>
      </rPr>
      <t xml:space="preserve">include the following changes per Proposal Requests (PRs) and </t>
    </r>
  </si>
  <si>
    <r>
      <rPr>
        <b/>
        <sz val="11"/>
        <color theme="1"/>
        <rFont val="Calibri"/>
        <family val="2"/>
        <scheme val="minor"/>
      </rPr>
      <t>Construction Change Directives (CCDs)</t>
    </r>
    <r>
      <rPr>
        <sz val="11"/>
        <color theme="1"/>
        <rFont val="Calibri"/>
        <family val="2"/>
        <scheme val="minor"/>
      </rPr>
      <t>:</t>
    </r>
  </si>
  <si>
    <r>
      <rPr>
        <b/>
        <sz val="11"/>
        <rFont val="Calibri"/>
        <family val="2"/>
        <scheme val="minor"/>
      </rPr>
      <t>Reference</t>
    </r>
    <r>
      <rPr>
        <sz val="11"/>
        <color theme="1"/>
        <rFont val="Calibri"/>
        <family val="2"/>
        <scheme val="minor"/>
      </rPr>
      <t xml:space="preserve">  </t>
    </r>
    <r>
      <rPr>
        <b/>
        <i/>
        <sz val="11"/>
        <color rgb="FFFF0000"/>
        <rFont val="Calibri"/>
        <family val="2"/>
        <scheme val="minor"/>
      </rPr>
      <t>[Insert PR or CCD]</t>
    </r>
  </si>
  <si>
    <r>
      <rPr>
        <b/>
        <sz val="11"/>
        <rFont val="Calibri"/>
        <family val="2"/>
        <scheme val="minor"/>
      </rPr>
      <t xml:space="preserve">Description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i/>
        <sz val="11"/>
        <color rgb="FFFF0000"/>
        <rFont val="Calibri"/>
        <family val="2"/>
        <scheme val="minor"/>
      </rPr>
      <t>[Insert brief description of change]</t>
    </r>
  </si>
  <si>
    <t>by</t>
  </si>
  <si>
    <t>days.</t>
  </si>
  <si>
    <t>calendar days to</t>
  </si>
  <si>
    <t>Replace soil at excavated pipe</t>
  </si>
  <si>
    <t>Install exit panic hardware</t>
  </si>
  <si>
    <t>Provide Credit for substrate</t>
  </si>
  <si>
    <t>Provide Credit to not remove light</t>
  </si>
  <si>
    <r>
      <t xml:space="preserve">[INSTRUCTIONS TO COMPLETE THIS FORM ARE IN RED-COLORED ITALICS AND BRACKETS. </t>
    </r>
    <r>
      <rPr>
        <b/>
        <i/>
        <u/>
        <sz val="11"/>
        <color rgb="FFFF0000"/>
        <rFont val="Calibri"/>
        <family val="2"/>
      </rPr>
      <t>COMPLETE EVERY FIELD</t>
    </r>
    <r>
      <rPr>
        <b/>
        <i/>
        <sz val="11"/>
        <color rgb="FFFF0000"/>
        <rFont val="Calibri"/>
        <family val="2"/>
      </rPr>
      <t xml:space="preserve"> AND </t>
    </r>
    <r>
      <rPr>
        <b/>
        <i/>
        <u/>
        <sz val="11"/>
        <color rgb="FFFF0000"/>
        <rFont val="Calibri"/>
        <family val="2"/>
      </rPr>
      <t>DELETE RED-COLORED TEXT,</t>
    </r>
    <r>
      <rPr>
        <b/>
        <i/>
        <sz val="11"/>
        <color rgb="FFFF0000"/>
        <rFont val="Calibri"/>
        <family val="2"/>
      </rPr>
      <t xml:space="preserve"> INCLUDING  BRACKETS. GRAY HIGHLIGHTED FIELDS ARE AUTO POPULATED BY FORMULAS.]</t>
    </r>
  </si>
  <si>
    <t>[Insert description: INCREASED by X days to new date, DECREASED by x days to new date, or NO CHANGE of existing date]</t>
  </si>
  <si>
    <t>INCREASED</t>
  </si>
  <si>
    <t>September 29, 2020</t>
  </si>
  <si>
    <t>[Insert description, for example, It was necessary to also renovate the restrooms per Building Code Official.]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</si>
</sst>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quot;$&quot;#,##0.00"/>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i/>
      <sz val="11"/>
      <color rgb="FFFF0000"/>
      <name val="Calibri"/>
      <family val="2"/>
      <scheme val="minor"/>
    </font>
    <font>
      <b/>
      <i/>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1"/>
      <name val="Calibri"/>
      <family val="2"/>
      <scheme val="minor"/>
    </font>
    <font>
      <b/>
      <i/>
      <u/>
      <sz val="11"/>
      <color rgb="FFFF0000"/>
      <name val="Calibri"/>
      <family val="2"/>
      <scheme val="minor"/>
    </font>
    <font>
      <i/>
      <sz val="11"/>
      <color theme="1"/>
      <name val="Calibri"/>
      <family val="2"/>
      <scheme val="minor"/>
    </font>
    <font>
      <b/>
      <i/>
      <sz val="11"/>
      <color rgb="FFFF0000"/>
      <name val="Calibri"/>
      <family val="2"/>
    </font>
    <font>
      <b/>
      <i/>
      <u/>
      <sz val="11"/>
      <color rgb="FFFF0000"/>
      <name val="Calibri"/>
      <family val="2"/>
    </font>
    <font>
      <b/>
      <sz val="24"/>
      <color theme="1"/>
      <name val="Calibri Light"/>
      <family val="2"/>
    </font>
    <font>
      <b/>
      <i/>
      <sz val="10"/>
      <color rgb="FFFF0000"/>
      <name val="Calibri"/>
      <family val="2"/>
      <scheme val="minor"/>
    </font>
    <font>
      <b/>
      <u/>
      <sz val="11"/>
      <color rgb="FFFF0000"/>
      <name val="Calibri"/>
      <family val="2"/>
      <scheme val="minor"/>
    </font>
    <font>
      <b/>
      <i/>
      <u/>
      <sz val="12"/>
      <color rgb="FFFF0000"/>
      <name val="Calibri"/>
      <family val="2"/>
      <scheme val="minor"/>
    </font>
    <font>
      <sz val="10"/>
      <name val="Calibri"/>
      <family val="2"/>
      <scheme val="minor"/>
    </font>
    <font>
      <b/>
      <u/>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CC"/>
        <bgColor indexed="64"/>
      </patternFill>
    </fill>
  </fills>
  <borders count="19">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44" fontId="8" fillId="0" borderId="0" applyFont="0" applyFill="0" applyBorder="0" applyAlignment="0" applyProtection="0"/>
  </cellStyleXfs>
  <cellXfs count="173">
    <xf numFmtId="0" fontId="0" fillId="0" borderId="0" xfId="0"/>
    <xf numFmtId="0" fontId="0" fillId="0" borderId="0" xfId="0" applyAlignment="1"/>
    <xf numFmtId="0" fontId="0" fillId="0" borderId="0" xfId="0" applyAlignment="1">
      <alignment wrapText="1"/>
    </xf>
    <xf numFmtId="0" fontId="0" fillId="0" borderId="0" xfId="0" applyBorder="1"/>
    <xf numFmtId="0" fontId="0" fillId="0" borderId="0" xfId="0" applyBorder="1" applyAlignment="1">
      <alignment wrapText="1"/>
    </xf>
    <xf numFmtId="0" fontId="0" fillId="0" borderId="9" xfId="0" applyBorder="1" applyAlignment="1">
      <alignment horizontal="center" wrapText="1"/>
    </xf>
    <xf numFmtId="0" fontId="0" fillId="0" borderId="8" xfId="0" applyBorder="1" applyAlignment="1">
      <alignment horizontal="center" wrapText="1"/>
    </xf>
    <xf numFmtId="0" fontId="0" fillId="0" borderId="0" xfId="0" applyBorder="1" applyAlignment="1"/>
    <xf numFmtId="164" fontId="0" fillId="0" borderId="0" xfId="0" applyNumberFormat="1"/>
    <xf numFmtId="0" fontId="0" fillId="0" borderId="0" xfId="0" applyFont="1"/>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1" xfId="0" applyBorder="1" applyAlignment="1">
      <alignment horizontal="center" vertical="top" wrapText="1"/>
    </xf>
    <xf numFmtId="0" fontId="1" fillId="0" borderId="0" xfId="0" applyFont="1" applyBorder="1" applyAlignment="1">
      <alignment wrapText="1"/>
    </xf>
    <xf numFmtId="0" fontId="4" fillId="0" borderId="0" xfId="0" applyFont="1"/>
    <xf numFmtId="0" fontId="0" fillId="0" borderId="0" xfId="0" applyBorder="1" applyAlignment="1">
      <alignment horizontal="center" wrapText="1"/>
    </xf>
    <xf numFmtId="0" fontId="4" fillId="0" borderId="0" xfId="0" applyFont="1" applyBorder="1" applyAlignment="1">
      <alignment vertical="top" wrapText="1"/>
    </xf>
    <xf numFmtId="0" fontId="5" fillId="0" borderId="0" xfId="0" applyFont="1" applyBorder="1" applyAlignment="1">
      <alignment horizontal="center" wrapText="1"/>
    </xf>
    <xf numFmtId="0" fontId="2" fillId="0" borderId="0" xfId="0" applyFont="1" applyBorder="1" applyAlignment="1">
      <alignment horizontal="right"/>
    </xf>
    <xf numFmtId="164" fontId="1" fillId="0" borderId="0" xfId="0" applyNumberFormat="1" applyFont="1" applyBorder="1" applyAlignment="1"/>
    <xf numFmtId="0" fontId="0" fillId="0" borderId="0" xfId="0" applyBorder="1" applyAlignment="1">
      <alignment vertical="top"/>
    </xf>
    <xf numFmtId="0" fontId="6" fillId="0" borderId="0" xfId="0" applyFont="1" applyBorder="1" applyAlignment="1">
      <alignment vertical="top"/>
    </xf>
    <xf numFmtId="0" fontId="5" fillId="0" borderId="0" xfId="0" applyFont="1" applyBorder="1" applyAlignment="1">
      <alignment vertical="top"/>
    </xf>
    <xf numFmtId="0" fontId="5" fillId="0" borderId="0" xfId="0" applyFont="1" applyBorder="1" applyAlignment="1">
      <alignment horizontal="center"/>
    </xf>
    <xf numFmtId="0" fontId="6" fillId="0" borderId="0" xfId="0" applyFont="1" applyBorder="1" applyAlignment="1"/>
    <xf numFmtId="0" fontId="2" fillId="0" borderId="4" xfId="0" applyFont="1" applyBorder="1" applyAlignment="1"/>
    <xf numFmtId="0" fontId="0" fillId="0" borderId="5" xfId="0" applyBorder="1" applyAlignment="1"/>
    <xf numFmtId="0" fontId="0" fillId="0" borderId="6" xfId="0" applyBorder="1" applyAlignment="1"/>
    <xf numFmtId="0" fontId="0" fillId="0" borderId="3" xfId="0" applyBorder="1" applyAlignment="1">
      <alignment vertical="top"/>
    </xf>
    <xf numFmtId="0" fontId="0" fillId="0" borderId="3" xfId="0" quotePrefix="1" applyBorder="1" applyAlignment="1">
      <alignment horizontal="right" vertical="top"/>
    </xf>
    <xf numFmtId="0" fontId="0" fillId="0" borderId="3" xfId="0" applyBorder="1"/>
    <xf numFmtId="0" fontId="0" fillId="0" borderId="7" xfId="0" applyBorder="1" applyAlignment="1"/>
    <xf numFmtId="0" fontId="4" fillId="0" borderId="3" xfId="0" applyFont="1" applyBorder="1" applyAlignment="1">
      <alignment vertical="top" wrapText="1"/>
    </xf>
    <xf numFmtId="0" fontId="0" fillId="0" borderId="7" xfId="0" applyFont="1" applyBorder="1" applyAlignment="1">
      <alignment horizontal="right" wrapText="1"/>
    </xf>
    <xf numFmtId="0" fontId="0" fillId="0" borderId="3" xfId="0" applyBorder="1" applyAlignment="1"/>
    <xf numFmtId="0" fontId="0" fillId="0" borderId="7" xfId="0" applyFont="1" applyBorder="1" applyAlignment="1"/>
    <xf numFmtId="164" fontId="0" fillId="0" borderId="7" xfId="0" applyNumberFormat="1" applyBorder="1" applyAlignment="1"/>
    <xf numFmtId="0" fontId="0" fillId="0" borderId="4" xfId="0" applyBorder="1" applyAlignment="1"/>
    <xf numFmtId="0" fontId="0" fillId="0" borderId="5" xfId="0" applyBorder="1" applyAlignment="1">
      <alignment horizontal="right" wrapText="1"/>
    </xf>
    <xf numFmtId="164" fontId="0" fillId="0" borderId="5" xfId="0" applyNumberFormat="1" applyBorder="1" applyAlignment="1"/>
    <xf numFmtId="164" fontId="0" fillId="0" borderId="6" xfId="0" applyNumberFormat="1" applyBorder="1" applyAlignment="1"/>
    <xf numFmtId="164" fontId="2" fillId="0" borderId="7" xfId="0" applyNumberFormat="1" applyFont="1" applyBorder="1" applyAlignment="1"/>
    <xf numFmtId="0" fontId="0" fillId="0" borderId="10" xfId="0" applyBorder="1"/>
    <xf numFmtId="0" fontId="0" fillId="0" borderId="11" xfId="0" applyBorder="1"/>
    <xf numFmtId="0" fontId="2" fillId="0" borderId="0" xfId="0" applyFont="1" applyBorder="1" applyAlignment="1"/>
    <xf numFmtId="0" fontId="2" fillId="0" borderId="11" xfId="0" applyFont="1" applyBorder="1" applyAlignment="1">
      <alignment horizontal="right"/>
    </xf>
    <xf numFmtId="7" fontId="0" fillId="0" borderId="12" xfId="0" applyNumberFormat="1" applyBorder="1" applyAlignment="1"/>
    <xf numFmtId="0" fontId="0" fillId="0" borderId="0" xfId="0" applyFont="1" applyBorder="1" applyAlignment="1">
      <alignment vertical="top"/>
    </xf>
    <xf numFmtId="0" fontId="5" fillId="0" borderId="11" xfId="0" applyFont="1" applyBorder="1" applyAlignment="1">
      <alignment horizontal="center" wrapText="1"/>
    </xf>
    <xf numFmtId="0" fontId="4" fillId="0" borderId="11" xfId="0" applyFont="1" applyBorder="1" applyAlignment="1">
      <alignment horizontal="center" vertical="top" wrapText="1"/>
    </xf>
    <xf numFmtId="0" fontId="0" fillId="0" borderId="12" xfId="0" applyFont="1" applyBorder="1" applyAlignment="1"/>
    <xf numFmtId="0" fontId="0" fillId="0" borderId="12" xfId="0" applyFont="1" applyBorder="1" applyAlignment="1">
      <alignment horizontal="right" wrapText="1"/>
    </xf>
    <xf numFmtId="0" fontId="0" fillId="0" borderId="0" xfId="0" applyBorder="1" applyAlignment="1">
      <alignment horizontal="right" vertical="top" wrapText="1"/>
    </xf>
    <xf numFmtId="0" fontId="0" fillId="0" borderId="0" xfId="0" applyBorder="1" applyAlignment="1">
      <alignment horizontal="right"/>
    </xf>
    <xf numFmtId="0" fontId="7" fillId="0" borderId="0" xfId="0" applyFont="1"/>
    <xf numFmtId="0" fontId="0" fillId="0" borderId="0" xfId="0" applyAlignment="1"/>
    <xf numFmtId="0" fontId="0" fillId="0" borderId="0" xfId="0" applyAlignment="1">
      <alignment horizontal="left"/>
    </xf>
    <xf numFmtId="164" fontId="0" fillId="2" borderId="17" xfId="0" applyNumberFormat="1" applyFill="1" applyBorder="1"/>
    <xf numFmtId="164" fontId="0" fillId="2" borderId="14" xfId="0" applyNumberFormat="1" applyFill="1" applyBorder="1"/>
    <xf numFmtId="164" fontId="0" fillId="2" borderId="9" xfId="0" applyNumberFormat="1" applyFill="1" applyBorder="1"/>
    <xf numFmtId="164" fontId="0" fillId="2" borderId="0" xfId="0" applyNumberFormat="1" applyFill="1"/>
    <xf numFmtId="164" fontId="2" fillId="2" borderId="0" xfId="0" applyNumberFormat="1" applyFont="1" applyFill="1"/>
    <xf numFmtId="0" fontId="4" fillId="0" borderId="0" xfId="0" applyFont="1" applyFill="1"/>
    <xf numFmtId="0" fontId="10" fillId="0" borderId="0" xfId="0" applyFont="1" applyFill="1"/>
    <xf numFmtId="0" fontId="0" fillId="0" borderId="0" xfId="0" applyFill="1"/>
    <xf numFmtId="0" fontId="0" fillId="0" borderId="0" xfId="0" applyFont="1" applyFill="1"/>
    <xf numFmtId="0" fontId="0" fillId="0" borderId="0" xfId="0" applyFont="1" applyFill="1" applyAlignment="1">
      <alignment horizontal="right"/>
    </xf>
    <xf numFmtId="7" fontId="2" fillId="0" borderId="0" xfId="0" applyNumberFormat="1" applyFont="1" applyFill="1" applyBorder="1"/>
    <xf numFmtId="164" fontId="0" fillId="2" borderId="7" xfId="0" applyNumberFormat="1" applyFill="1" applyBorder="1"/>
    <xf numFmtId="0" fontId="0" fillId="0" borderId="0" xfId="0" applyAlignment="1">
      <alignment horizontal="center"/>
    </xf>
    <xf numFmtId="0" fontId="3" fillId="0" borderId="0" xfId="0" applyFont="1" applyFill="1" applyBorder="1"/>
    <xf numFmtId="0" fontId="4" fillId="0" borderId="0" xfId="0" applyFont="1" applyFill="1" applyBorder="1" applyAlignment="1"/>
    <xf numFmtId="0" fontId="3" fillId="0" borderId="0" xfId="0" applyFont="1" applyFill="1" applyBorder="1" applyAlignment="1">
      <alignment vertical="top"/>
    </xf>
    <xf numFmtId="44" fontId="0" fillId="3" borderId="7" xfId="1" applyFont="1" applyFill="1" applyBorder="1" applyAlignment="1">
      <alignment horizontal="right" wrapText="1"/>
    </xf>
    <xf numFmtId="0" fontId="0" fillId="0" borderId="3"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2" fillId="0" borderId="0" xfId="0" applyFont="1" applyAlignment="1"/>
    <xf numFmtId="0" fontId="7" fillId="3" borderId="0" xfId="0" applyNumberFormat="1" applyFont="1" applyFill="1" applyBorder="1" applyAlignment="1">
      <alignment horizontal="center"/>
    </xf>
    <xf numFmtId="0" fontId="0" fillId="0" borderId="7" xfId="0" applyBorder="1" applyAlignment="1">
      <alignment vertical="top" wrapText="1"/>
    </xf>
    <xf numFmtId="0" fontId="4" fillId="0" borderId="0" xfId="0" applyFont="1" applyFill="1" applyBorder="1"/>
    <xf numFmtId="0" fontId="6" fillId="0" borderId="0" xfId="0" applyNumberFormat="1" applyFont="1" applyBorder="1" applyAlignment="1">
      <alignment horizontal="center"/>
    </xf>
    <xf numFmtId="0" fontId="0" fillId="4" borderId="11" xfId="0" applyFill="1" applyBorder="1" applyAlignment="1">
      <alignment vertical="top" wrapText="1"/>
    </xf>
    <xf numFmtId="0" fontId="0" fillId="4" borderId="12" xfId="0" applyFill="1" applyBorder="1" applyAlignment="1">
      <alignment vertical="top" wrapText="1"/>
    </xf>
    <xf numFmtId="0" fontId="2" fillId="0" borderId="7" xfId="0" applyFont="1" applyFill="1" applyBorder="1" applyAlignment="1">
      <alignment vertical="top"/>
    </xf>
    <xf numFmtId="0" fontId="2" fillId="0" borderId="7" xfId="0" applyFont="1" applyFill="1" applyBorder="1" applyAlignment="1">
      <alignment vertical="top" wrapText="1"/>
    </xf>
    <xf numFmtId="44" fontId="14" fillId="4" borderId="12" xfId="1" applyFont="1" applyFill="1" applyBorder="1" applyAlignment="1">
      <alignment horizontal="left" vertical="top" wrapText="1"/>
    </xf>
    <xf numFmtId="44" fontId="14" fillId="4" borderId="12" xfId="1" applyFont="1" applyFill="1" applyBorder="1" applyAlignment="1">
      <alignment vertical="top" wrapText="1"/>
    </xf>
    <xf numFmtId="49" fontId="16" fillId="4" borderId="0" xfId="0" applyNumberFormat="1" applyFont="1" applyFill="1" applyAlignment="1">
      <alignment horizontal="right"/>
    </xf>
    <xf numFmtId="0" fontId="16" fillId="4" borderId="0" xfId="0" applyFont="1" applyFill="1" applyAlignment="1">
      <alignment horizontal="left"/>
    </xf>
    <xf numFmtId="0" fontId="7" fillId="4" borderId="0" xfId="0" applyFont="1" applyFill="1" applyAlignment="1">
      <alignment horizontal="right"/>
    </xf>
    <xf numFmtId="0" fontId="3" fillId="4" borderId="17" xfId="0" applyFont="1" applyFill="1" applyBorder="1"/>
    <xf numFmtId="164" fontId="3" fillId="4" borderId="17" xfId="0" applyNumberFormat="1" applyFont="1" applyFill="1" applyBorder="1"/>
    <xf numFmtId="164" fontId="3" fillId="4" borderId="16" xfId="0" applyNumberFormat="1" applyFont="1" applyFill="1" applyBorder="1"/>
    <xf numFmtId="0" fontId="3" fillId="4" borderId="14" xfId="0" applyFont="1" applyFill="1" applyBorder="1"/>
    <xf numFmtId="164" fontId="3" fillId="4" borderId="14" xfId="0" applyNumberFormat="1" applyFont="1" applyFill="1" applyBorder="1"/>
    <xf numFmtId="164" fontId="3" fillId="4" borderId="7" xfId="0" applyNumberFormat="1" applyFont="1" applyFill="1" applyBorder="1"/>
    <xf numFmtId="164" fontId="3" fillId="4" borderId="0" xfId="0" applyNumberFormat="1" applyFont="1" applyFill="1" applyBorder="1"/>
    <xf numFmtId="7" fontId="3" fillId="4" borderId="14" xfId="0" applyNumberFormat="1" applyFont="1" applyFill="1" applyBorder="1"/>
    <xf numFmtId="7" fontId="10" fillId="4" borderId="14" xfId="0" applyNumberFormat="1" applyFont="1" applyFill="1" applyBorder="1"/>
    <xf numFmtId="0" fontId="3" fillId="4" borderId="9" xfId="0" applyFont="1" applyFill="1" applyBorder="1"/>
    <xf numFmtId="7" fontId="3" fillId="4" borderId="9" xfId="0" applyNumberFormat="1" applyFont="1" applyFill="1" applyBorder="1"/>
    <xf numFmtId="7" fontId="10" fillId="4" borderId="9" xfId="0" applyNumberFormat="1" applyFont="1" applyFill="1" applyBorder="1"/>
    <xf numFmtId="7" fontId="5" fillId="3" borderId="7" xfId="1" applyNumberFormat="1" applyFont="1" applyFill="1" applyBorder="1" applyAlignment="1">
      <alignment vertical="top"/>
    </xf>
    <xf numFmtId="0" fontId="6" fillId="0" borderId="0" xfId="0" applyFont="1" applyFill="1" applyAlignment="1">
      <alignment horizontal="center"/>
    </xf>
    <xf numFmtId="0" fontId="15" fillId="4" borderId="0" xfId="0" applyFont="1" applyFill="1" applyAlignment="1">
      <alignment horizontal="left"/>
    </xf>
    <xf numFmtId="0" fontId="7" fillId="3" borderId="0" xfId="0" applyNumberFormat="1" applyFont="1" applyFill="1" applyBorder="1" applyAlignment="1"/>
    <xf numFmtId="164" fontId="7" fillId="3" borderId="7" xfId="0" applyNumberFormat="1" applyFont="1" applyFill="1" applyBorder="1" applyAlignment="1">
      <alignment horizontal="right"/>
    </xf>
    <xf numFmtId="164" fontId="1" fillId="3" borderId="0" xfId="0" applyNumberFormat="1" applyFont="1" applyFill="1" applyBorder="1" applyAlignment="1"/>
    <xf numFmtId="0" fontId="9" fillId="4" borderId="0" xfId="0" applyFont="1" applyFill="1" applyAlignment="1">
      <alignment horizontal="right"/>
    </xf>
    <xf numFmtId="0" fontId="17" fillId="0" borderId="0" xfId="0" applyFont="1" applyFill="1" applyAlignment="1">
      <alignment horizontal="center"/>
    </xf>
    <xf numFmtId="7" fontId="18" fillId="3" borderId="0" xfId="0" applyNumberFormat="1" applyFont="1" applyFill="1" applyAlignment="1">
      <alignment horizontal="center"/>
    </xf>
    <xf numFmtId="0" fontId="2" fillId="0" borderId="0" xfId="0" applyFont="1" applyAlignment="1"/>
    <xf numFmtId="0" fontId="0" fillId="0" borderId="0" xfId="0" applyFont="1" applyAlignment="1">
      <alignment vertical="top" wrapText="1"/>
    </xf>
    <xf numFmtId="0" fontId="3" fillId="0" borderId="0" xfId="0" applyFont="1" applyBorder="1" applyAlignment="1">
      <alignment horizontal="left" vertical="top" wrapText="1"/>
    </xf>
    <xf numFmtId="0" fontId="4" fillId="3" borderId="0" xfId="0" applyFont="1" applyFill="1" applyBorder="1" applyAlignment="1">
      <alignment horizontal="center" vertical="top"/>
    </xf>
    <xf numFmtId="0" fontId="6" fillId="0" borderId="10" xfId="0" applyFont="1" applyBorder="1" applyAlignment="1">
      <alignment horizontal="right"/>
    </xf>
    <xf numFmtId="0" fontId="6" fillId="0" borderId="11" xfId="0" applyFont="1" applyBorder="1" applyAlignment="1">
      <alignment horizontal="right"/>
    </xf>
    <xf numFmtId="0" fontId="0" fillId="0" borderId="0" xfId="0" applyFont="1" applyAlignment="1">
      <alignment horizontal="left"/>
    </xf>
    <xf numFmtId="0" fontId="2" fillId="0" borderId="0" xfId="0" applyFont="1" applyAlignment="1">
      <alignment horizontal="right"/>
    </xf>
    <xf numFmtId="0" fontId="7" fillId="4" borderId="4" xfId="0" applyFont="1" applyFill="1" applyBorder="1" applyAlignment="1">
      <alignment vertical="top" wrapText="1"/>
    </xf>
    <xf numFmtId="0" fontId="7" fillId="4" borderId="5" xfId="0" applyFont="1" applyFill="1" applyBorder="1" applyAlignment="1">
      <alignment vertical="top" wrapText="1"/>
    </xf>
    <xf numFmtId="0" fontId="7" fillId="4" borderId="6" xfId="0" applyFont="1" applyFill="1" applyBorder="1" applyAlignment="1">
      <alignment vertical="top" wrapText="1"/>
    </xf>
    <xf numFmtId="0" fontId="7" fillId="4" borderId="10" xfId="0" applyFont="1" applyFill="1" applyBorder="1" applyAlignment="1">
      <alignment vertical="top" wrapText="1"/>
    </xf>
    <xf numFmtId="0" fontId="7" fillId="4" borderId="11" xfId="0" applyFont="1" applyFill="1" applyBorder="1" applyAlignment="1">
      <alignment vertical="top" wrapText="1"/>
    </xf>
    <xf numFmtId="0" fontId="7" fillId="4" borderId="12" xfId="0" applyFont="1" applyFill="1" applyBorder="1" applyAlignment="1">
      <alignment vertical="top" wrapText="1"/>
    </xf>
    <xf numFmtId="0" fontId="0" fillId="0" borderId="0" xfId="0" applyFont="1" applyFill="1" applyAlignment="1">
      <alignment horizontal="right"/>
    </xf>
    <xf numFmtId="0" fontId="0" fillId="0" borderId="0" xfId="0" applyAlignment="1">
      <alignment vertical="top"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9" xfId="0" applyBorder="1" applyAlignment="1">
      <alignment vertical="top" wrapText="1"/>
    </xf>
    <xf numFmtId="0" fontId="0" fillId="0" borderId="15" xfId="0" applyBorder="1" applyAlignment="1">
      <alignment horizontal="right" wrapText="1"/>
    </xf>
    <xf numFmtId="0" fontId="0" fillId="0" borderId="0" xfId="0" applyAlignment="1">
      <alignment horizontal="left"/>
    </xf>
    <xf numFmtId="0" fontId="0" fillId="0" borderId="0" xfId="0" applyAlignment="1">
      <alignment wrapText="1"/>
    </xf>
    <xf numFmtId="0" fontId="0" fillId="0" borderId="0" xfId="0" applyFont="1" applyFill="1" applyAlignment="1">
      <alignment horizontal="left"/>
    </xf>
    <xf numFmtId="0" fontId="0" fillId="0" borderId="11" xfId="0" applyBorder="1" applyAlignment="1">
      <alignment horizontal="left" wrapText="1"/>
    </xf>
    <xf numFmtId="0" fontId="13" fillId="0" borderId="0" xfId="0" applyFont="1" applyAlignment="1">
      <alignment horizontal="center" vertical="center"/>
    </xf>
    <xf numFmtId="0" fontId="3" fillId="4" borderId="3" xfId="0" applyFont="1" applyFill="1" applyBorder="1" applyAlignment="1">
      <alignment wrapText="1"/>
    </xf>
    <xf numFmtId="0" fontId="3" fillId="4" borderId="0" xfId="0" applyFont="1" applyFill="1" applyBorder="1" applyAlignment="1">
      <alignment wrapText="1"/>
    </xf>
    <xf numFmtId="0" fontId="3" fillId="4" borderId="7" xfId="0" applyFont="1" applyFill="1" applyBorder="1" applyAlignment="1">
      <alignment wrapText="1"/>
    </xf>
    <xf numFmtId="0" fontId="3" fillId="4" borderId="2" xfId="0" applyFont="1" applyFill="1" applyBorder="1" applyAlignment="1"/>
    <xf numFmtId="0" fontId="3" fillId="4" borderId="1" xfId="0" applyFont="1" applyFill="1" applyBorder="1" applyAlignment="1"/>
    <xf numFmtId="0" fontId="3" fillId="4" borderId="8" xfId="0" applyFont="1" applyFill="1" applyBorder="1" applyAlignment="1"/>
    <xf numFmtId="0" fontId="0" fillId="0" borderId="13" xfId="0" applyFont="1" applyBorder="1" applyAlignment="1">
      <alignment horizontal="right" wrapText="1"/>
    </xf>
    <xf numFmtId="0" fontId="0" fillId="0" borderId="14" xfId="0" applyFont="1" applyBorder="1" applyAlignment="1">
      <alignment horizontal="right" wrapText="1"/>
    </xf>
    <xf numFmtId="0" fontId="0" fillId="0" borderId="9" xfId="0" applyFont="1" applyBorder="1" applyAlignment="1">
      <alignment horizontal="right" wrapText="1"/>
    </xf>
    <xf numFmtId="0" fontId="3" fillId="4" borderId="3" xfId="0" applyFont="1" applyFill="1" applyBorder="1" applyAlignment="1"/>
    <xf numFmtId="0" fontId="3" fillId="4" borderId="0" xfId="0" applyFont="1" applyFill="1" applyBorder="1" applyAlignment="1"/>
    <xf numFmtId="0" fontId="3" fillId="4" borderId="7" xfId="0" applyFont="1" applyFill="1" applyBorder="1" applyAlignment="1"/>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Font="1" applyAlignment="1"/>
    <xf numFmtId="0" fontId="3" fillId="4" borderId="18" xfId="0" applyFont="1" applyFill="1" applyBorder="1" applyAlignment="1">
      <alignment wrapText="1"/>
    </xf>
    <xf numFmtId="0" fontId="3" fillId="4" borderId="15" xfId="0" applyFont="1" applyFill="1" applyBorder="1" applyAlignment="1">
      <alignment wrapText="1"/>
    </xf>
    <xf numFmtId="0" fontId="3" fillId="4" borderId="16" xfId="0" applyFont="1" applyFill="1" applyBorder="1" applyAlignment="1">
      <alignment wrapText="1"/>
    </xf>
    <xf numFmtId="0" fontId="11" fillId="0" borderId="0" xfId="0" applyFont="1" applyAlignment="1">
      <alignment horizontal="left" vertical="center" wrapText="1"/>
    </xf>
    <xf numFmtId="0" fontId="3" fillId="4" borderId="3" xfId="0" applyFont="1" applyFill="1" applyBorder="1" applyAlignment="1">
      <alignment horizontal="left" wrapText="1"/>
    </xf>
    <xf numFmtId="0" fontId="3" fillId="4" borderId="0" xfId="0" applyFont="1" applyFill="1" applyBorder="1" applyAlignment="1">
      <alignment horizontal="left" wrapText="1"/>
    </xf>
    <xf numFmtId="0" fontId="3" fillId="4" borderId="7"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04"/>
  <sheetViews>
    <sheetView tabSelected="1" showWhiteSpace="0" view="pageLayout" topLeftCell="A29" zoomScaleNormal="100" workbookViewId="0">
      <selection activeCell="A37" sqref="A37:XFD37"/>
    </sheetView>
  </sheetViews>
  <sheetFormatPr defaultColWidth="9.109375" defaultRowHeight="14.4" x14ac:dyDescent="0.3"/>
  <cols>
    <col min="1" max="1" width="10.88671875" customWidth="1"/>
    <col min="3" max="3" width="12.77734375" customWidth="1"/>
    <col min="5" max="8" width="11.44140625" customWidth="1"/>
    <col min="9" max="9" width="12.109375" customWidth="1"/>
  </cols>
  <sheetData>
    <row r="5" spans="1:9" ht="31.2" x14ac:dyDescent="0.3">
      <c r="A5" s="143" t="s">
        <v>0</v>
      </c>
      <c r="B5" s="143"/>
      <c r="C5" s="143"/>
      <c r="D5" s="143"/>
      <c r="E5" s="143"/>
      <c r="F5" s="143"/>
      <c r="G5" s="143"/>
      <c r="H5" s="143"/>
      <c r="I5" s="143"/>
    </row>
    <row r="6" spans="1:9" ht="33.75" customHeight="1" x14ac:dyDescent="0.3">
      <c r="A6" s="169" t="s">
        <v>88</v>
      </c>
      <c r="B6" s="169"/>
      <c r="C6" s="169"/>
      <c r="D6" s="169"/>
      <c r="E6" s="169"/>
      <c r="F6" s="169"/>
      <c r="G6" s="169"/>
      <c r="H6" s="169"/>
      <c r="I6" s="169"/>
    </row>
    <row r="7" spans="1:9" ht="6.6" customHeight="1" x14ac:dyDescent="0.3">
      <c r="A7" s="15"/>
    </row>
    <row r="8" spans="1:9" x14ac:dyDescent="0.3">
      <c r="A8" s="9" t="s">
        <v>1</v>
      </c>
      <c r="B8" s="9"/>
      <c r="C8" s="63" t="s">
        <v>59</v>
      </c>
      <c r="D8" s="64"/>
      <c r="E8" s="64"/>
      <c r="F8" s="65"/>
      <c r="G8" s="127" t="s">
        <v>2</v>
      </c>
      <c r="H8" s="127"/>
      <c r="I8" s="63" t="s">
        <v>63</v>
      </c>
    </row>
    <row r="9" spans="1:9" x14ac:dyDescent="0.3">
      <c r="A9" s="165" t="s">
        <v>4</v>
      </c>
      <c r="B9" s="165"/>
      <c r="C9" s="63" t="s">
        <v>60</v>
      </c>
      <c r="D9" s="64"/>
      <c r="E9" s="64"/>
      <c r="F9" s="65"/>
      <c r="G9" s="66"/>
      <c r="H9" s="67" t="s">
        <v>3</v>
      </c>
      <c r="I9" s="63" t="s">
        <v>62</v>
      </c>
    </row>
    <row r="10" spans="1:9" x14ac:dyDescent="0.3">
      <c r="A10" s="165" t="s">
        <v>5</v>
      </c>
      <c r="B10" s="165"/>
      <c r="C10" s="63" t="s">
        <v>61</v>
      </c>
      <c r="D10" s="64"/>
      <c r="E10" s="64"/>
      <c r="F10" s="65"/>
      <c r="G10" s="66"/>
      <c r="H10" s="66"/>
      <c r="I10" s="66"/>
    </row>
    <row r="11" spans="1:9" ht="6.6" customHeight="1" x14ac:dyDescent="0.3">
      <c r="A11" s="9"/>
      <c r="B11" s="9"/>
      <c r="C11" s="65"/>
      <c r="D11" s="65"/>
      <c r="E11" s="65"/>
      <c r="F11" s="65"/>
      <c r="G11" s="66"/>
      <c r="H11" s="66"/>
      <c r="I11" s="66"/>
    </row>
    <row r="12" spans="1:9" ht="15" customHeight="1" x14ac:dyDescent="0.3">
      <c r="A12" s="9" t="s">
        <v>6</v>
      </c>
      <c r="B12" s="9"/>
    </row>
    <row r="13" spans="1:9" x14ac:dyDescent="0.3">
      <c r="A13" s="9" t="s">
        <v>7</v>
      </c>
      <c r="B13" s="9"/>
    </row>
    <row r="14" spans="1:9" ht="15" customHeight="1" x14ac:dyDescent="0.3"/>
    <row r="15" spans="1:9" ht="15" customHeight="1" x14ac:dyDescent="0.3">
      <c r="A15" s="128" t="s">
        <v>75</v>
      </c>
      <c r="B15" s="128"/>
      <c r="C15" s="128"/>
      <c r="D15" s="128"/>
      <c r="E15" s="128"/>
      <c r="F15" s="128"/>
      <c r="G15" s="128"/>
      <c r="H15" s="128"/>
      <c r="I15" s="128"/>
    </row>
    <row r="16" spans="1:9" x14ac:dyDescent="0.3">
      <c r="A16" s="128"/>
      <c r="B16" s="128"/>
      <c r="C16" s="128"/>
      <c r="D16" s="128"/>
      <c r="E16" s="128"/>
      <c r="F16" s="128"/>
      <c r="G16" s="128"/>
      <c r="H16" s="128"/>
      <c r="I16" s="128"/>
    </row>
    <row r="17" spans="1:9" x14ac:dyDescent="0.3">
      <c r="A17" s="128"/>
      <c r="B17" s="128"/>
      <c r="C17" s="128"/>
      <c r="D17" s="128"/>
      <c r="E17" s="128"/>
      <c r="F17" s="128"/>
      <c r="G17" s="128"/>
      <c r="H17" s="128"/>
      <c r="I17" s="128"/>
    </row>
    <row r="18" spans="1:9" ht="18" customHeight="1" x14ac:dyDescent="0.3">
      <c r="A18" s="128"/>
      <c r="B18" s="128"/>
      <c r="C18" s="128"/>
      <c r="D18" s="128"/>
      <c r="E18" s="128"/>
      <c r="F18" s="128"/>
      <c r="G18" s="128"/>
      <c r="H18" s="128"/>
      <c r="I18" s="128"/>
    </row>
    <row r="19" spans="1:9" ht="6.6" customHeight="1" x14ac:dyDescent="0.3">
      <c r="A19" s="1"/>
      <c r="B19" s="1"/>
      <c r="C19" s="1"/>
      <c r="D19" s="1"/>
      <c r="E19" s="1"/>
      <c r="F19" s="1"/>
      <c r="G19" s="1"/>
      <c r="H19" s="1"/>
      <c r="I19" s="1"/>
    </row>
    <row r="20" spans="1:9" ht="15" customHeight="1" x14ac:dyDescent="0.3">
      <c r="A20" s="128" t="s">
        <v>76</v>
      </c>
      <c r="B20" s="128"/>
      <c r="C20" s="128"/>
      <c r="D20" s="128"/>
      <c r="E20" s="128"/>
      <c r="F20" s="128"/>
      <c r="G20" s="128"/>
      <c r="H20" s="128"/>
      <c r="I20" s="128"/>
    </row>
    <row r="21" spans="1:9" ht="12.75" customHeight="1" x14ac:dyDescent="0.3">
      <c r="A21" s="128"/>
      <c r="B21" s="128"/>
      <c r="C21" s="128"/>
      <c r="D21" s="128"/>
      <c r="E21" s="128"/>
      <c r="F21" s="128"/>
      <c r="G21" s="128"/>
      <c r="H21" s="128"/>
      <c r="I21" s="128"/>
    </row>
    <row r="22" spans="1:9" ht="2.25" hidden="1" customHeight="1" x14ac:dyDescent="0.3">
      <c r="A22" s="128"/>
      <c r="B22" s="128"/>
      <c r="C22" s="128"/>
      <c r="D22" s="128"/>
      <c r="E22" s="128"/>
      <c r="F22" s="128"/>
      <c r="G22" s="128"/>
      <c r="H22" s="128"/>
      <c r="I22" s="128"/>
    </row>
    <row r="23" spans="1:9" x14ac:dyDescent="0.3">
      <c r="A23" s="2"/>
      <c r="B23" s="2"/>
      <c r="C23" s="2"/>
      <c r="D23" s="2"/>
      <c r="E23" s="2"/>
      <c r="F23" s="2"/>
      <c r="G23" s="2"/>
      <c r="H23" s="2"/>
      <c r="I23" s="2"/>
    </row>
    <row r="24" spans="1:9" ht="15" customHeight="1" x14ac:dyDescent="0.3">
      <c r="A24" s="121" t="s">
        <v>92</v>
      </c>
      <c r="B24" s="122"/>
      <c r="C24" s="122"/>
      <c r="D24" s="122"/>
      <c r="E24" s="122"/>
      <c r="F24" s="122"/>
      <c r="G24" s="122"/>
      <c r="H24" s="122"/>
      <c r="I24" s="123"/>
    </row>
    <row r="25" spans="1:9" x14ac:dyDescent="0.3">
      <c r="A25" s="124"/>
      <c r="B25" s="125"/>
      <c r="C25" s="125"/>
      <c r="D25" s="125"/>
      <c r="E25" s="125"/>
      <c r="F25" s="125"/>
      <c r="G25" s="125"/>
      <c r="H25" s="125"/>
      <c r="I25" s="126"/>
    </row>
    <row r="26" spans="1:9" ht="6.6" customHeight="1" x14ac:dyDescent="0.3"/>
    <row r="27" spans="1:9" ht="15" customHeight="1" x14ac:dyDescent="0.3">
      <c r="A27" s="114" t="s">
        <v>77</v>
      </c>
      <c r="B27" s="114"/>
      <c r="C27" s="114"/>
      <c r="D27" s="114"/>
      <c r="E27" s="114"/>
      <c r="F27" s="114"/>
      <c r="G27" s="114"/>
      <c r="H27" s="114"/>
      <c r="I27" s="114"/>
    </row>
    <row r="28" spans="1:9" ht="14.25" customHeight="1" x14ac:dyDescent="0.3">
      <c r="A28" s="142" t="s">
        <v>78</v>
      </c>
      <c r="B28" s="142"/>
      <c r="C28" s="142"/>
      <c r="D28" s="142"/>
      <c r="E28" s="142"/>
      <c r="F28" s="142"/>
      <c r="G28" s="142"/>
      <c r="H28" s="142"/>
      <c r="I28" s="142"/>
    </row>
    <row r="29" spans="1:9" ht="15" customHeight="1" x14ac:dyDescent="0.3">
      <c r="A29" s="135" t="s">
        <v>79</v>
      </c>
      <c r="B29" s="156" t="s">
        <v>80</v>
      </c>
      <c r="C29" s="157"/>
      <c r="D29" s="158"/>
      <c r="E29" s="129" t="s">
        <v>8</v>
      </c>
      <c r="F29" s="130"/>
      <c r="G29" s="130"/>
      <c r="H29" s="131"/>
      <c r="I29" s="150" t="s">
        <v>13</v>
      </c>
    </row>
    <row r="30" spans="1:9" ht="16.5" customHeight="1" x14ac:dyDescent="0.3">
      <c r="A30" s="136"/>
      <c r="B30" s="159"/>
      <c r="C30" s="160"/>
      <c r="D30" s="161"/>
      <c r="E30" s="132" t="s">
        <v>14</v>
      </c>
      <c r="F30" s="133"/>
      <c r="G30" s="133"/>
      <c r="H30" s="134"/>
      <c r="I30" s="151"/>
    </row>
    <row r="31" spans="1:9" ht="29.4" thickBot="1" x14ac:dyDescent="0.35">
      <c r="A31" s="137"/>
      <c r="B31" s="162"/>
      <c r="C31" s="163"/>
      <c r="D31" s="164"/>
      <c r="E31" s="5" t="s">
        <v>9</v>
      </c>
      <c r="F31" s="5" t="s">
        <v>10</v>
      </c>
      <c r="G31" s="5" t="s">
        <v>11</v>
      </c>
      <c r="H31" s="6" t="s">
        <v>12</v>
      </c>
      <c r="I31" s="152"/>
    </row>
    <row r="32" spans="1:9" ht="15" customHeight="1" x14ac:dyDescent="0.3">
      <c r="A32" s="92" t="s">
        <v>15</v>
      </c>
      <c r="B32" s="166" t="s">
        <v>20</v>
      </c>
      <c r="C32" s="167"/>
      <c r="D32" s="168"/>
      <c r="E32" s="93">
        <v>788</v>
      </c>
      <c r="F32" s="93"/>
      <c r="G32" s="94"/>
      <c r="H32" s="94"/>
      <c r="I32" s="58">
        <f t="shared" ref="I32:I38" si="0">SUM(E32:H32)</f>
        <v>788</v>
      </c>
    </row>
    <row r="33" spans="1:9" ht="15" customHeight="1" x14ac:dyDescent="0.3">
      <c r="A33" s="95" t="s">
        <v>16</v>
      </c>
      <c r="B33" s="144" t="s">
        <v>21</v>
      </c>
      <c r="C33" s="145"/>
      <c r="D33" s="146"/>
      <c r="E33" s="96"/>
      <c r="F33" s="96">
        <v>1100</v>
      </c>
      <c r="G33" s="97"/>
      <c r="H33" s="97"/>
      <c r="I33" s="59">
        <f t="shared" si="0"/>
        <v>1100</v>
      </c>
    </row>
    <row r="34" spans="1:9" ht="15" customHeight="1" x14ac:dyDescent="0.3">
      <c r="A34" s="95" t="s">
        <v>17</v>
      </c>
      <c r="B34" s="144" t="s">
        <v>22</v>
      </c>
      <c r="C34" s="145"/>
      <c r="D34" s="146"/>
      <c r="E34" s="96"/>
      <c r="F34" s="96">
        <v>492</v>
      </c>
      <c r="G34" s="97"/>
      <c r="H34" s="97"/>
      <c r="I34" s="59">
        <f t="shared" si="0"/>
        <v>492</v>
      </c>
    </row>
    <row r="35" spans="1:9" ht="15" customHeight="1" x14ac:dyDescent="0.3">
      <c r="A35" s="95" t="s">
        <v>18</v>
      </c>
      <c r="B35" s="144" t="s">
        <v>84</v>
      </c>
      <c r="C35" s="145"/>
      <c r="D35" s="146"/>
      <c r="E35" s="96"/>
      <c r="F35" s="98"/>
      <c r="G35" s="96">
        <v>7106</v>
      </c>
      <c r="H35" s="96"/>
      <c r="I35" s="69">
        <f t="shared" si="0"/>
        <v>7106</v>
      </c>
    </row>
    <row r="36" spans="1:9" ht="15" customHeight="1" x14ac:dyDescent="0.3">
      <c r="A36" s="95" t="s">
        <v>71</v>
      </c>
      <c r="B36" s="170" t="s">
        <v>85</v>
      </c>
      <c r="C36" s="171"/>
      <c r="D36" s="172"/>
      <c r="E36" s="96"/>
      <c r="F36" s="98"/>
      <c r="G36" s="96"/>
      <c r="H36" s="96">
        <v>4400</v>
      </c>
      <c r="I36" s="69">
        <f>H36</f>
        <v>4400</v>
      </c>
    </row>
    <row r="37" spans="1:9" ht="15" customHeight="1" x14ac:dyDescent="0.3">
      <c r="A37" s="95" t="s">
        <v>24</v>
      </c>
      <c r="B37" s="153" t="s">
        <v>86</v>
      </c>
      <c r="C37" s="154"/>
      <c r="D37" s="155"/>
      <c r="E37" s="99"/>
      <c r="F37" s="99">
        <v>-1250</v>
      </c>
      <c r="G37" s="99"/>
      <c r="H37" s="100"/>
      <c r="I37" s="59">
        <f t="shared" si="0"/>
        <v>-1250</v>
      </c>
    </row>
    <row r="38" spans="1:9" ht="15.75" customHeight="1" thickBot="1" x14ac:dyDescent="0.35">
      <c r="A38" s="101" t="s">
        <v>25</v>
      </c>
      <c r="B38" s="147" t="s">
        <v>87</v>
      </c>
      <c r="C38" s="148"/>
      <c r="D38" s="149"/>
      <c r="E38" s="102"/>
      <c r="F38" s="102"/>
      <c r="G38" s="102">
        <v>-800</v>
      </c>
      <c r="H38" s="103"/>
      <c r="I38" s="60">
        <f t="shared" si="0"/>
        <v>-800</v>
      </c>
    </row>
    <row r="39" spans="1:9" x14ac:dyDescent="0.3">
      <c r="B39" s="138" t="s">
        <v>19</v>
      </c>
      <c r="C39" s="138"/>
      <c r="D39" s="138"/>
      <c r="E39" s="61">
        <f>SUM(E32:E38)</f>
        <v>788</v>
      </c>
      <c r="F39" s="61">
        <f>SUM(F32:F38)</f>
        <v>342</v>
      </c>
      <c r="G39" s="61">
        <f>SUM(G32:G38)</f>
        <v>6306</v>
      </c>
      <c r="H39" s="61">
        <f>SUM(H32:H38)</f>
        <v>4400</v>
      </c>
      <c r="I39" s="8"/>
    </row>
    <row r="40" spans="1:9" ht="8.85" customHeight="1" x14ac:dyDescent="0.3"/>
    <row r="41" spans="1:9" x14ac:dyDescent="0.3">
      <c r="F41" s="120" t="s">
        <v>23</v>
      </c>
      <c r="G41" s="120"/>
      <c r="H41" s="120"/>
      <c r="I41" s="62">
        <f>SUM(I32:I38)</f>
        <v>11836</v>
      </c>
    </row>
    <row r="42" spans="1:9" ht="8.85" customHeight="1" x14ac:dyDescent="0.3">
      <c r="A42" s="3"/>
      <c r="B42" s="3"/>
      <c r="C42" s="3"/>
      <c r="D42" s="3"/>
      <c r="E42" s="3"/>
      <c r="F42" s="3"/>
      <c r="G42" s="3"/>
      <c r="H42" s="3"/>
      <c r="I42" s="3"/>
    </row>
    <row r="43" spans="1:9" ht="15" customHeight="1" x14ac:dyDescent="0.3">
      <c r="A43" s="140" t="s">
        <v>64</v>
      </c>
      <c r="B43" s="140"/>
      <c r="C43" s="140"/>
      <c r="D43" s="140"/>
      <c r="E43" s="140"/>
      <c r="F43" s="140"/>
      <c r="G43" s="140"/>
      <c r="H43" s="140"/>
      <c r="I43" s="140"/>
    </row>
    <row r="44" spans="1:9" x14ac:dyDescent="0.3">
      <c r="A44" s="140"/>
      <c r="B44" s="140"/>
      <c r="C44" s="140"/>
      <c r="D44" s="140"/>
      <c r="E44" s="140"/>
      <c r="F44" s="140"/>
      <c r="G44" s="140"/>
      <c r="H44" s="140"/>
      <c r="I44" s="140"/>
    </row>
    <row r="45" spans="1:9" x14ac:dyDescent="0.3">
      <c r="A45" s="15" t="s">
        <v>65</v>
      </c>
      <c r="F45" s="57"/>
    </row>
    <row r="46" spans="1:9" x14ac:dyDescent="0.3">
      <c r="A46" s="91" t="s">
        <v>26</v>
      </c>
      <c r="B46" s="70" t="s">
        <v>27</v>
      </c>
      <c r="C46" s="112">
        <f>I41</f>
        <v>11836</v>
      </c>
      <c r="D46" s="141" t="s">
        <v>66</v>
      </c>
      <c r="E46" s="141"/>
      <c r="F46" s="141"/>
      <c r="G46" s="141"/>
      <c r="H46" s="141"/>
      <c r="I46" s="141"/>
    </row>
    <row r="47" spans="1:9" x14ac:dyDescent="0.3">
      <c r="B47" s="56"/>
      <c r="C47" s="56"/>
      <c r="D47" s="139" t="s">
        <v>67</v>
      </c>
      <c r="E47" s="139"/>
      <c r="F47" s="56"/>
      <c r="G47" s="56"/>
      <c r="H47" s="56"/>
      <c r="I47" s="56"/>
    </row>
    <row r="48" spans="1:9" x14ac:dyDescent="0.3">
      <c r="A48" s="15" t="s">
        <v>89</v>
      </c>
    </row>
    <row r="49" spans="1:9" ht="15.6" x14ac:dyDescent="0.3">
      <c r="A49" s="119" t="s">
        <v>68</v>
      </c>
      <c r="B49" s="119"/>
      <c r="C49" s="119"/>
      <c r="D49" s="106" t="s">
        <v>90</v>
      </c>
      <c r="E49" s="105" t="s">
        <v>81</v>
      </c>
      <c r="F49" s="90">
        <v>3</v>
      </c>
      <c r="G49" s="111" t="s">
        <v>83</v>
      </c>
      <c r="H49" s="110"/>
      <c r="I49" s="89" t="s">
        <v>91</v>
      </c>
    </row>
    <row r="50" spans="1:9" x14ac:dyDescent="0.3">
      <c r="A50" s="81" t="s">
        <v>46</v>
      </c>
      <c r="B50" s="71"/>
      <c r="C50" s="71"/>
      <c r="D50" s="71"/>
      <c r="E50" s="71"/>
      <c r="F50" s="72"/>
      <c r="G50" s="72"/>
      <c r="H50" s="72"/>
      <c r="I50" s="68"/>
    </row>
    <row r="51" spans="1:9" x14ac:dyDescent="0.3">
      <c r="A51" s="113" t="s">
        <v>28</v>
      </c>
      <c r="B51" s="113"/>
      <c r="C51" s="113"/>
      <c r="D51" s="113"/>
      <c r="E51" s="113"/>
      <c r="F51" s="113"/>
      <c r="G51" s="113"/>
      <c r="H51" s="113"/>
      <c r="I51" s="113"/>
    </row>
    <row r="52" spans="1:9" x14ac:dyDescent="0.3">
      <c r="A52" s="78"/>
      <c r="B52" s="78"/>
      <c r="C52" s="78"/>
      <c r="D52" s="78"/>
      <c r="E52" s="78"/>
      <c r="F52" s="78"/>
      <c r="G52" s="78"/>
      <c r="H52" s="78"/>
      <c r="I52" s="78"/>
    </row>
    <row r="53" spans="1:9" ht="15" customHeight="1" x14ac:dyDescent="0.3">
      <c r="A53" s="114" t="s">
        <v>29</v>
      </c>
      <c r="B53" s="114"/>
      <c r="C53" s="114"/>
      <c r="D53" s="114"/>
      <c r="E53" s="114"/>
      <c r="F53" s="114"/>
      <c r="G53" s="114"/>
      <c r="H53" s="114"/>
      <c r="I53" s="114"/>
    </row>
    <row r="54" spans="1:9" x14ac:dyDescent="0.3">
      <c r="A54" s="114"/>
      <c r="B54" s="114"/>
      <c r="C54" s="114"/>
      <c r="D54" s="114"/>
      <c r="E54" s="114"/>
      <c r="F54" s="114"/>
      <c r="G54" s="114"/>
      <c r="H54" s="114"/>
      <c r="I54" s="114"/>
    </row>
    <row r="55" spans="1:9" x14ac:dyDescent="0.3">
      <c r="A55" s="114"/>
      <c r="B55" s="114"/>
      <c r="C55" s="114"/>
      <c r="D55" s="114"/>
      <c r="E55" s="114"/>
      <c r="F55" s="114"/>
      <c r="G55" s="114"/>
      <c r="H55" s="114"/>
      <c r="I55" s="114"/>
    </row>
    <row r="56" spans="1:9" x14ac:dyDescent="0.3">
      <c r="A56" s="114"/>
      <c r="B56" s="114"/>
      <c r="C56" s="114"/>
      <c r="D56" s="114"/>
      <c r="E56" s="114"/>
      <c r="F56" s="114"/>
      <c r="G56" s="114"/>
      <c r="H56" s="114"/>
      <c r="I56" s="114"/>
    </row>
    <row r="57" spans="1:9" ht="10.8" customHeight="1" x14ac:dyDescent="0.3">
      <c r="A57" s="114"/>
      <c r="B57" s="114"/>
      <c r="C57" s="114"/>
      <c r="D57" s="114"/>
      <c r="E57" s="114"/>
      <c r="F57" s="114"/>
      <c r="G57" s="114"/>
      <c r="H57" s="114"/>
      <c r="I57" s="114"/>
    </row>
    <row r="58" spans="1:9" x14ac:dyDescent="0.3">
      <c r="A58" s="26" t="s">
        <v>30</v>
      </c>
      <c r="B58" s="27"/>
      <c r="C58" s="27"/>
      <c r="D58" s="27"/>
      <c r="E58" s="27"/>
      <c r="F58" s="27"/>
      <c r="G58" s="27"/>
      <c r="H58" s="27"/>
      <c r="I58" s="28"/>
    </row>
    <row r="59" spans="1:9" ht="8.85" customHeight="1" x14ac:dyDescent="0.3">
      <c r="A59" s="29"/>
      <c r="B59" s="21"/>
      <c r="C59" s="21"/>
      <c r="D59" s="21"/>
      <c r="E59" s="21"/>
      <c r="F59" s="21"/>
      <c r="G59" s="21"/>
      <c r="H59" s="21"/>
      <c r="I59" s="80"/>
    </row>
    <row r="60" spans="1:9" ht="27.6" x14ac:dyDescent="0.3">
      <c r="A60" s="30" t="s">
        <v>33</v>
      </c>
      <c r="B60" s="21" t="s">
        <v>31</v>
      </c>
      <c r="C60" s="21"/>
      <c r="D60" s="21"/>
      <c r="E60" s="21"/>
      <c r="F60" s="21"/>
      <c r="G60" s="21"/>
      <c r="H60" s="21"/>
      <c r="I60" s="88" t="s">
        <v>69</v>
      </c>
    </row>
    <row r="61" spans="1:9" ht="8.85" customHeight="1" x14ac:dyDescent="0.3">
      <c r="A61" s="31"/>
      <c r="B61" s="3"/>
      <c r="C61" s="3"/>
      <c r="D61" s="3"/>
      <c r="E61" s="3"/>
      <c r="F61" s="21"/>
      <c r="G61" s="21"/>
      <c r="H61" s="21"/>
      <c r="I61" s="85"/>
    </row>
    <row r="62" spans="1:9" ht="27.6" x14ac:dyDescent="0.3">
      <c r="A62" s="30" t="s">
        <v>34</v>
      </c>
      <c r="B62" s="21" t="s">
        <v>32</v>
      </c>
      <c r="C62" s="21"/>
      <c r="D62" s="21"/>
      <c r="E62" s="21"/>
      <c r="F62" s="4"/>
      <c r="G62" s="4"/>
      <c r="H62" s="4"/>
      <c r="I62" s="87" t="s">
        <v>69</v>
      </c>
    </row>
    <row r="63" spans="1:9" ht="8.85" customHeight="1" x14ac:dyDescent="0.3">
      <c r="A63" s="30"/>
      <c r="B63" s="76"/>
      <c r="C63" s="76"/>
      <c r="D63" s="76"/>
      <c r="E63" s="76"/>
      <c r="F63" s="76"/>
      <c r="G63" s="76"/>
      <c r="H63" s="76"/>
      <c r="I63" s="86"/>
    </row>
    <row r="64" spans="1:9" ht="27.6" x14ac:dyDescent="0.3">
      <c r="A64" s="30" t="s">
        <v>35</v>
      </c>
      <c r="B64" s="21" t="s">
        <v>36</v>
      </c>
      <c r="C64" s="76"/>
      <c r="D64" s="76"/>
      <c r="E64" s="76"/>
      <c r="F64" s="76"/>
      <c r="G64" s="76"/>
      <c r="H64" s="76"/>
      <c r="I64" s="88" t="s">
        <v>69</v>
      </c>
    </row>
    <row r="65" spans="1:9" ht="8.85" customHeight="1" x14ac:dyDescent="0.3">
      <c r="A65" s="31"/>
      <c r="B65" s="7"/>
      <c r="C65" s="7"/>
      <c r="D65" s="7"/>
      <c r="E65" s="7"/>
      <c r="F65" s="7"/>
      <c r="G65" s="7"/>
      <c r="H65" s="7"/>
      <c r="I65" s="85"/>
    </row>
    <row r="66" spans="1:9" ht="27.6" x14ac:dyDescent="0.3">
      <c r="A66" s="30" t="s">
        <v>37</v>
      </c>
      <c r="B66" s="21" t="s">
        <v>39</v>
      </c>
      <c r="C66" s="76"/>
      <c r="D66" s="76"/>
      <c r="E66" s="76"/>
      <c r="F66" s="76"/>
      <c r="G66" s="76"/>
      <c r="H66" s="76"/>
      <c r="I66" s="88" t="s">
        <v>69</v>
      </c>
    </row>
    <row r="67" spans="1:9" ht="8.85" customHeight="1" x14ac:dyDescent="0.3">
      <c r="A67" s="33"/>
      <c r="B67" s="17"/>
      <c r="C67" s="17"/>
      <c r="D67" s="76"/>
      <c r="E67" s="76"/>
      <c r="F67" s="76"/>
      <c r="G67" s="76"/>
      <c r="H67" s="76"/>
      <c r="I67" s="77"/>
    </row>
    <row r="68" spans="1:9" x14ac:dyDescent="0.3">
      <c r="A68" s="30" t="s">
        <v>38</v>
      </c>
      <c r="B68" s="22" t="s">
        <v>41</v>
      </c>
      <c r="C68" s="23"/>
      <c r="D68" s="116" t="str">
        <f>A46</f>
        <v>INCREASE</v>
      </c>
      <c r="E68" s="116"/>
      <c r="F68" s="22" t="s">
        <v>40</v>
      </c>
      <c r="G68" s="23"/>
      <c r="H68" s="23"/>
      <c r="I68" s="104">
        <f>C46</f>
        <v>11836</v>
      </c>
    </row>
    <row r="69" spans="1:9" ht="8.85" customHeight="1" x14ac:dyDescent="0.3">
      <c r="A69" s="75"/>
      <c r="B69" s="76"/>
      <c r="C69" s="76"/>
      <c r="D69" s="76"/>
      <c r="E69" s="18"/>
      <c r="F69" s="18"/>
      <c r="G69" s="18"/>
      <c r="H69" s="18"/>
      <c r="I69" s="34"/>
    </row>
    <row r="70" spans="1:9" x14ac:dyDescent="0.3">
      <c r="A70" s="30" t="s">
        <v>42</v>
      </c>
      <c r="B70" s="21" t="s">
        <v>43</v>
      </c>
      <c r="C70" s="21"/>
      <c r="D70" s="21"/>
      <c r="E70" s="24"/>
      <c r="F70" s="18"/>
      <c r="G70" s="18"/>
      <c r="H70" s="18"/>
      <c r="I70" s="74" t="e">
        <f>I68+I66</f>
        <v>#VALUE!</v>
      </c>
    </row>
    <row r="71" spans="1:9" ht="8.85" customHeight="1" x14ac:dyDescent="0.3">
      <c r="A71" s="35"/>
      <c r="B71" s="7"/>
      <c r="C71" s="7"/>
      <c r="D71" s="7"/>
      <c r="E71" s="16"/>
      <c r="F71" s="16"/>
      <c r="G71" s="16"/>
      <c r="H71" s="16"/>
      <c r="I71" s="36"/>
    </row>
    <row r="72" spans="1:9" x14ac:dyDescent="0.3">
      <c r="A72" s="30" t="s">
        <v>44</v>
      </c>
      <c r="B72" s="25" t="s">
        <v>70</v>
      </c>
      <c r="C72" s="14"/>
      <c r="D72" s="14"/>
      <c r="E72" s="20"/>
      <c r="F72" s="107" t="str">
        <f>D49</f>
        <v>INCREASED</v>
      </c>
      <c r="G72" s="82" t="s">
        <v>81</v>
      </c>
      <c r="H72" s="79">
        <f>F49</f>
        <v>3</v>
      </c>
      <c r="I72" s="37" t="s">
        <v>82</v>
      </c>
    </row>
    <row r="73" spans="1:9" x14ac:dyDescent="0.3">
      <c r="A73" s="117" t="s">
        <v>45</v>
      </c>
      <c r="B73" s="118"/>
      <c r="C73" s="118"/>
      <c r="D73" s="118"/>
      <c r="E73" s="118"/>
      <c r="F73" s="118"/>
      <c r="G73" s="118"/>
      <c r="H73" s="109"/>
      <c r="I73" s="108" t="str">
        <f>I49</f>
        <v>September 29, 2020</v>
      </c>
    </row>
    <row r="74" spans="1:9" ht="8.85" customHeight="1" x14ac:dyDescent="0.3">
      <c r="A74" s="38"/>
      <c r="B74" s="39"/>
      <c r="C74" s="39"/>
      <c r="D74" s="39"/>
      <c r="E74" s="40"/>
      <c r="F74" s="40"/>
      <c r="G74" s="40"/>
      <c r="H74" s="40"/>
      <c r="I74" s="41"/>
    </row>
    <row r="75" spans="1:9" x14ac:dyDescent="0.3">
      <c r="A75" s="35" t="s">
        <v>47</v>
      </c>
      <c r="B75" s="7"/>
      <c r="C75" s="7"/>
      <c r="D75" s="7"/>
      <c r="E75" s="7"/>
      <c r="F75" s="7"/>
      <c r="G75" s="7"/>
      <c r="H75" s="7"/>
      <c r="I75" s="32"/>
    </row>
    <row r="76" spans="1:9" x14ac:dyDescent="0.3">
      <c r="A76" s="35" t="s">
        <v>74</v>
      </c>
      <c r="B76" s="7"/>
      <c r="C76" s="7"/>
      <c r="D76" s="7"/>
      <c r="E76" s="7"/>
      <c r="F76" s="19"/>
      <c r="G76" s="19"/>
      <c r="H76" s="19"/>
      <c r="I76" s="42"/>
    </row>
    <row r="77" spans="1:9" x14ac:dyDescent="0.3">
      <c r="A77" s="35"/>
      <c r="B77" s="45" t="s">
        <v>48</v>
      </c>
      <c r="C77" s="7"/>
      <c r="D77" s="7"/>
      <c r="E77" s="7"/>
      <c r="F77" s="7"/>
      <c r="G77" s="7"/>
      <c r="H77" s="7"/>
      <c r="I77" s="32"/>
    </row>
    <row r="78" spans="1:9" ht="8.85" customHeight="1" x14ac:dyDescent="0.3">
      <c r="A78" s="75"/>
      <c r="B78" s="76"/>
      <c r="C78" s="76"/>
      <c r="D78" s="76"/>
      <c r="E78" s="76"/>
      <c r="F78" s="76"/>
      <c r="G78" s="76"/>
      <c r="H78" s="76"/>
      <c r="I78" s="77"/>
    </row>
    <row r="79" spans="1:9" x14ac:dyDescent="0.3">
      <c r="A79" s="30" t="s">
        <v>49</v>
      </c>
      <c r="B79" s="48" t="s">
        <v>50</v>
      </c>
      <c r="C79" s="76"/>
      <c r="D79" s="76"/>
      <c r="E79" s="76"/>
      <c r="F79" s="76"/>
      <c r="G79" s="76"/>
      <c r="H79" s="76"/>
      <c r="I79" s="77"/>
    </row>
    <row r="80" spans="1:9" ht="15" customHeight="1" x14ac:dyDescent="0.3">
      <c r="A80" s="75"/>
      <c r="B80" s="115" t="s">
        <v>73</v>
      </c>
      <c r="C80" s="115"/>
      <c r="D80" s="115"/>
      <c r="E80" s="115"/>
      <c r="F80" s="115"/>
      <c r="G80" s="76"/>
      <c r="H80" s="76"/>
      <c r="I80" s="77"/>
    </row>
    <row r="81" spans="1:9" x14ac:dyDescent="0.3">
      <c r="A81" s="75"/>
      <c r="B81" s="11"/>
      <c r="C81" s="11"/>
      <c r="D81" s="11"/>
      <c r="E81" s="11"/>
      <c r="F81" s="11"/>
      <c r="G81" s="53" t="s">
        <v>51</v>
      </c>
      <c r="H81" s="11"/>
      <c r="I81" s="12"/>
    </row>
    <row r="82" spans="1:9" x14ac:dyDescent="0.3">
      <c r="A82" s="33"/>
      <c r="B82" s="17"/>
      <c r="C82" s="17"/>
      <c r="D82" s="7"/>
      <c r="E82" s="7"/>
      <c r="F82" s="7"/>
      <c r="G82" s="54"/>
      <c r="H82" s="7"/>
      <c r="I82" s="32"/>
    </row>
    <row r="83" spans="1:9" x14ac:dyDescent="0.3">
      <c r="A83" s="75"/>
      <c r="B83" s="11"/>
      <c r="C83" s="11"/>
      <c r="D83" s="11"/>
      <c r="E83" s="49"/>
      <c r="F83" s="49"/>
      <c r="G83" s="53" t="s">
        <v>52</v>
      </c>
      <c r="H83" s="49"/>
      <c r="I83" s="52"/>
    </row>
    <row r="84" spans="1:9" ht="11.4" customHeight="1" x14ac:dyDescent="0.3">
      <c r="A84" s="10"/>
      <c r="B84" s="11"/>
      <c r="C84" s="11"/>
      <c r="D84" s="11"/>
      <c r="E84" s="50"/>
      <c r="F84" s="13"/>
      <c r="G84" s="13"/>
      <c r="H84" s="13"/>
      <c r="I84" s="51"/>
    </row>
    <row r="85" spans="1:9" x14ac:dyDescent="0.3">
      <c r="A85" s="30" t="s">
        <v>53</v>
      </c>
      <c r="B85" s="48" t="s">
        <v>54</v>
      </c>
      <c r="C85" s="76"/>
      <c r="D85" s="76"/>
      <c r="E85" s="76"/>
      <c r="F85" s="76"/>
      <c r="G85" s="76"/>
      <c r="H85" s="76"/>
      <c r="I85" s="77"/>
    </row>
    <row r="86" spans="1:9" ht="15" customHeight="1" x14ac:dyDescent="0.3">
      <c r="A86" s="75"/>
      <c r="B86" s="115" t="s">
        <v>72</v>
      </c>
      <c r="C86" s="115"/>
      <c r="D86" s="115"/>
      <c r="E86" s="115"/>
      <c r="F86" s="115"/>
      <c r="G86" s="76"/>
      <c r="H86" s="76"/>
      <c r="I86" s="77"/>
    </row>
    <row r="87" spans="1:9" x14ac:dyDescent="0.3">
      <c r="A87" s="75"/>
      <c r="B87" s="11"/>
      <c r="C87" s="11"/>
      <c r="D87" s="11"/>
      <c r="E87" s="11"/>
      <c r="F87" s="11"/>
      <c r="G87" s="53" t="s">
        <v>51</v>
      </c>
      <c r="H87" s="83"/>
      <c r="I87" s="84"/>
    </row>
    <row r="88" spans="1:9" x14ac:dyDescent="0.3">
      <c r="A88" s="33"/>
      <c r="B88" s="17"/>
      <c r="C88" s="17"/>
      <c r="D88" s="7"/>
      <c r="E88" s="7"/>
      <c r="F88" s="7"/>
      <c r="G88" s="54"/>
      <c r="H88" s="7"/>
      <c r="I88" s="32"/>
    </row>
    <row r="89" spans="1:9" x14ac:dyDescent="0.3">
      <c r="A89" s="75"/>
      <c r="B89" s="11"/>
      <c r="C89" s="11"/>
      <c r="D89" s="11"/>
      <c r="E89" s="49"/>
      <c r="F89" s="49"/>
      <c r="G89" s="53" t="s">
        <v>52</v>
      </c>
      <c r="H89" s="49"/>
      <c r="I89" s="52"/>
    </row>
    <row r="90" spans="1:9" ht="11.4" customHeight="1" x14ac:dyDescent="0.3">
      <c r="A90" s="43"/>
      <c r="B90" s="44"/>
      <c r="C90" s="44"/>
      <c r="D90" s="44"/>
      <c r="E90" s="44"/>
      <c r="F90" s="46"/>
      <c r="G90" s="46"/>
      <c r="H90" s="46"/>
      <c r="I90" s="47"/>
    </row>
    <row r="91" spans="1:9" x14ac:dyDescent="0.3">
      <c r="A91" s="30" t="s">
        <v>55</v>
      </c>
      <c r="B91" s="48" t="s">
        <v>56</v>
      </c>
      <c r="C91" s="76"/>
      <c r="D91" s="76"/>
      <c r="E91" s="76"/>
      <c r="F91" s="76"/>
      <c r="G91" s="76"/>
      <c r="H91" s="76"/>
      <c r="I91" s="77"/>
    </row>
    <row r="92" spans="1:9" x14ac:dyDescent="0.3">
      <c r="A92" s="75"/>
      <c r="B92" s="73" t="s">
        <v>57</v>
      </c>
      <c r="C92" s="76"/>
      <c r="D92" s="76"/>
      <c r="E92" s="76"/>
      <c r="F92" s="76"/>
      <c r="G92" s="76"/>
      <c r="H92" s="76"/>
      <c r="I92" s="77"/>
    </row>
    <row r="93" spans="1:9" x14ac:dyDescent="0.3">
      <c r="A93" s="75"/>
      <c r="B93" s="11"/>
      <c r="C93" s="11"/>
      <c r="D93" s="11"/>
      <c r="E93" s="11"/>
      <c r="F93" s="11"/>
      <c r="G93" s="53" t="s">
        <v>51</v>
      </c>
      <c r="H93" s="83"/>
      <c r="I93" s="84"/>
    </row>
    <row r="94" spans="1:9" x14ac:dyDescent="0.3">
      <c r="A94" s="33"/>
      <c r="B94" s="17"/>
      <c r="C94" s="17"/>
      <c r="D94" s="7"/>
      <c r="E94" s="7"/>
      <c r="F94" s="7"/>
      <c r="G94" s="54"/>
      <c r="H94" s="7"/>
      <c r="I94" s="32"/>
    </row>
    <row r="95" spans="1:9" x14ac:dyDescent="0.3">
      <c r="A95" s="75"/>
      <c r="B95" s="11"/>
      <c r="C95" s="11"/>
      <c r="D95" s="11"/>
      <c r="E95" s="49"/>
      <c r="F95" s="49"/>
      <c r="G95" s="53" t="s">
        <v>52</v>
      </c>
      <c r="H95" s="49"/>
      <c r="I95" s="52"/>
    </row>
    <row r="96" spans="1:9" ht="11.4" customHeight="1" x14ac:dyDescent="0.3">
      <c r="A96" s="43"/>
      <c r="B96" s="44"/>
      <c r="C96" s="44"/>
      <c r="D96" s="44"/>
      <c r="E96" s="44"/>
      <c r="F96" s="46"/>
      <c r="G96" s="46"/>
      <c r="H96" s="46"/>
      <c r="I96" s="47"/>
    </row>
    <row r="97" spans="1:9" x14ac:dyDescent="0.3">
      <c r="A97" s="30" t="s">
        <v>37</v>
      </c>
      <c r="B97" s="48" t="s">
        <v>58</v>
      </c>
      <c r="C97" s="76"/>
      <c r="D97" s="76"/>
      <c r="E97" s="76"/>
      <c r="F97" s="76"/>
      <c r="G97" s="76"/>
      <c r="H97" s="76"/>
      <c r="I97" s="77"/>
    </row>
    <row r="98" spans="1:9" x14ac:dyDescent="0.3">
      <c r="A98" s="75"/>
      <c r="B98" s="76"/>
      <c r="C98" s="76"/>
      <c r="D98" s="76"/>
      <c r="E98" s="76"/>
      <c r="F98" s="76"/>
      <c r="G98" s="76"/>
      <c r="H98" s="76"/>
      <c r="I98" s="77"/>
    </row>
    <row r="99" spans="1:9" x14ac:dyDescent="0.3">
      <c r="A99" s="75"/>
      <c r="B99" s="11"/>
      <c r="C99" s="11"/>
      <c r="D99" s="11"/>
      <c r="E99" s="11"/>
      <c r="F99" s="11"/>
      <c r="G99" s="53" t="s">
        <v>51</v>
      </c>
      <c r="H99" s="83"/>
      <c r="I99" s="84"/>
    </row>
    <row r="100" spans="1:9" x14ac:dyDescent="0.3">
      <c r="A100" s="33"/>
      <c r="B100" s="17"/>
      <c r="C100" s="17"/>
      <c r="D100" s="7"/>
      <c r="E100" s="7"/>
      <c r="F100" s="7"/>
      <c r="G100" s="54"/>
      <c r="H100" s="7"/>
      <c r="I100" s="32"/>
    </row>
    <row r="101" spans="1:9" x14ac:dyDescent="0.3">
      <c r="A101" s="75"/>
      <c r="B101" s="11"/>
      <c r="C101" s="11"/>
      <c r="D101" s="11"/>
      <c r="E101" s="49"/>
      <c r="F101" s="49"/>
      <c r="G101" s="53" t="s">
        <v>52</v>
      </c>
      <c r="H101" s="49"/>
      <c r="I101" s="52"/>
    </row>
    <row r="102" spans="1:9" ht="11.4" customHeight="1" x14ac:dyDescent="0.3">
      <c r="A102" s="43"/>
      <c r="B102" s="44"/>
      <c r="C102" s="44"/>
      <c r="D102" s="44"/>
      <c r="E102" s="44"/>
      <c r="F102" s="46"/>
      <c r="G102" s="46"/>
      <c r="H102" s="46"/>
      <c r="I102" s="47"/>
    </row>
    <row r="104" spans="1:9" x14ac:dyDescent="0.3">
      <c r="A104" s="55"/>
    </row>
  </sheetData>
  <mergeCells count="34">
    <mergeCell ref="A5:I5"/>
    <mergeCell ref="A27:I27"/>
    <mergeCell ref="B35:D35"/>
    <mergeCell ref="B38:D38"/>
    <mergeCell ref="I29:I31"/>
    <mergeCell ref="B37:D37"/>
    <mergeCell ref="B29:D31"/>
    <mergeCell ref="A9:B9"/>
    <mergeCell ref="A10:B10"/>
    <mergeCell ref="B32:D32"/>
    <mergeCell ref="B33:D33"/>
    <mergeCell ref="B34:D34"/>
    <mergeCell ref="A6:I6"/>
    <mergeCell ref="B36:D36"/>
    <mergeCell ref="A49:C49"/>
    <mergeCell ref="F41:H41"/>
    <mergeCell ref="A24:I25"/>
    <mergeCell ref="G8:H8"/>
    <mergeCell ref="A15:I18"/>
    <mergeCell ref="A20:I22"/>
    <mergeCell ref="E29:H29"/>
    <mergeCell ref="E30:H30"/>
    <mergeCell ref="A29:A31"/>
    <mergeCell ref="B39:D39"/>
    <mergeCell ref="D47:E47"/>
    <mergeCell ref="A43:I44"/>
    <mergeCell ref="D46:I46"/>
    <mergeCell ref="A28:I28"/>
    <mergeCell ref="A51:I51"/>
    <mergeCell ref="A53:I57"/>
    <mergeCell ref="B80:F80"/>
    <mergeCell ref="B86:F86"/>
    <mergeCell ref="D68:E68"/>
    <mergeCell ref="A73:G73"/>
  </mergeCells>
  <pageMargins left="0.25" right="0.25" top="0.3" bottom="0.3" header="0.25" footer="0.15"/>
  <pageSetup fitToWidth="0" orientation="portrait" r:id="rId1"/>
  <headerFooter differentOddEven="1" differentFirst="1">
    <oddFooter>&amp;LCC.41&amp;CPage &amp;P of 2&amp;R9/28/18</oddFooter>
    <evenFooter>&amp;LCC.41&amp;CPage &amp;P of 2&amp;R9/28/18</evenFooter>
    <firstHeader>&amp;L&amp;G</firstHeader>
    <firstFooter>&amp;LCC.41&amp;CPage &amp;P of 2&amp;R9/28/18</firstFooter>
  </headerFooter>
  <rowBreaks count="1" manualBreakCount="1">
    <brk id="50" max="8"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1 xmlns="457acd53-a7f0-4cf3-8f94-378ab7ca18ac">
      <Value>White Paper</Value>
    </Category1>
    <HideDate xmlns="457acd53-a7f0-4cf3-8f94-378ab7ca18ac">2018-04-20T05:00:00+00:00</HideDate>
    <TaxKeywordTaxHTField xmlns="457acd53-a7f0-4cf3-8f94-378ab7ca18ac">
      <Terms xmlns="http://schemas.microsoft.com/office/infopath/2007/PartnerControls"/>
    </TaxKeywordTaxHTField>
    <TaxCatchAll xmlns="457acd53-a7f0-4cf3-8f94-378ab7ca18ac">
      <Value>38</Value>
      <Value>39</Value>
    </TaxCatchAll>
    <p09038bf12304619804d557862d5fc41 xmlns="457acd53-a7f0-4cf3-8f94-378ab7ca18ac">
      <Terms xmlns="http://schemas.microsoft.com/office/infopath/2007/PartnerControls">
        <TermInfo xmlns="http://schemas.microsoft.com/office/infopath/2007/PartnerControls">
          <TermName xmlns="http://schemas.microsoft.com/office/infopath/2007/PartnerControls">Finance</TermName>
          <TermId xmlns="http://schemas.microsoft.com/office/infopath/2007/PartnerControls">3834d2d7-41ef-49d4-ac5d-da955c604215</TermId>
        </TermInfo>
      </Terms>
    </p09038bf12304619804d557862d5fc41>
    <ShowDate xmlns="457acd53-a7f0-4cf3-8f94-378ab7ca18ac">2018-04-09T05:00:00+00:00</ShowDate>
    <ja4d214411a24a6192cde7e6c17082ed xmlns="457acd53-a7f0-4cf3-8f94-378ab7ca18ac">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bc51a941-e178-4377-a84a-c638665bcbde</TermId>
        </TermInfo>
      </Terms>
    </ja4d214411a24a6192cde7e6c17082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NSCU Document" ma:contentTypeID="0x010100D72CD413AF1EAF4DB782B40B4054803600611FC2B992DCC8428EBEC8A12BDA89B6" ma:contentTypeVersion="13" ma:contentTypeDescription="" ma:contentTypeScope="" ma:versionID="5e56d13e9ee6feb876e005aa1a8eb3a5">
  <xsd:schema xmlns:xsd="http://www.w3.org/2001/XMLSchema" xmlns:xs="http://www.w3.org/2001/XMLSchema" xmlns:p="http://schemas.microsoft.com/office/2006/metadata/properties" xmlns:ns3="457acd53-a7f0-4cf3-8f94-378ab7ca18ac" xmlns:ns4="eada670d-7342-4f98-ab8e-d0f7c8d874b8" targetNamespace="http://schemas.microsoft.com/office/2006/metadata/properties" ma:root="true" ma:fieldsID="5f179a4f957a66c1a0cda610e4a34076" ns3:_="" ns4:_="">
    <xsd:import namespace="457acd53-a7f0-4cf3-8f94-378ab7ca18ac"/>
    <xsd:import namespace="eada670d-7342-4f98-ab8e-d0f7c8d874b8"/>
    <xsd:element name="properties">
      <xsd:complexType>
        <xsd:sequence>
          <xsd:element name="documentManagement">
            <xsd:complexType>
              <xsd:all>
                <xsd:element ref="ns3:Category1" minOccurs="0"/>
                <xsd:element ref="ns3:ShowDate" minOccurs="0"/>
                <xsd:element ref="ns3:HideDate" minOccurs="0"/>
                <xsd:element ref="ns3:p09038bf12304619804d557862d5fc41" minOccurs="0"/>
                <xsd:element ref="ns3:TaxCatchAll" minOccurs="0"/>
                <xsd:element ref="ns3:TaxCatchAllLabel" minOccurs="0"/>
                <xsd:element ref="ns3:ja4d214411a24a6192cde7e6c17082ed" minOccurs="0"/>
                <xsd:element ref="ns3:TaxKeywordTaxHTField" minOccurs="0"/>
                <xsd:element ref="ns3:SharedWithUsers" minOccurs="0"/>
                <xsd:element ref="ns4:MediaServiceMetadata" minOccurs="0"/>
                <xsd:element ref="ns4:MediaServiceFastMetadata"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7acd53-a7f0-4cf3-8f94-378ab7ca18ac" elementFormDefault="qualified">
    <xsd:import namespace="http://schemas.microsoft.com/office/2006/documentManagement/types"/>
    <xsd:import namespace="http://schemas.microsoft.com/office/infopath/2007/PartnerControls"/>
    <xsd:element name="Category1" ma:index="3" nillable="true" ma:displayName="Category" ma:default="General" ma:internalName="Category1" ma:readOnly="false">
      <xsd:complexType>
        <xsd:complexContent>
          <xsd:extension base="dms:MultiChoice">
            <xsd:sequence>
              <xsd:element name="Value" maxOccurs="unbounded" minOccurs="0" nillable="true">
                <xsd:simpleType>
                  <xsd:restriction base="dms:Choice">
                    <xsd:enumeration value="General"/>
                    <xsd:enumeration value="Presentation Slides"/>
                    <xsd:enumeration value="White Paper"/>
                    <xsd:enumeration value="Speed Topic"/>
                  </xsd:restriction>
                </xsd:simpleType>
              </xsd:element>
            </xsd:sequence>
          </xsd:extension>
        </xsd:complexContent>
      </xsd:complexType>
    </xsd:element>
    <xsd:element name="ShowDate" ma:index="5" nillable="true" ma:displayName="Show Date" ma:format="DateOnly" ma:internalName="ShowDate" ma:readOnly="false">
      <xsd:simpleType>
        <xsd:restriction base="dms:DateTime"/>
      </xsd:simpleType>
    </xsd:element>
    <xsd:element name="HideDate" ma:index="6" nillable="true" ma:displayName="Hide Date" ma:format="DateOnly" ma:internalName="HideDate" ma:readOnly="false">
      <xsd:simpleType>
        <xsd:restriction base="dms:DateTime"/>
      </xsd:simpleType>
    </xsd:element>
    <xsd:element name="p09038bf12304619804d557862d5fc41" ma:index="9" nillable="true" ma:taxonomy="true" ma:internalName="p09038bf12304619804d557862d5fc41" ma:taxonomyFieldName="Division" ma:displayName="Division" ma:readOnly="false" ma:default="-1;#Finance|3834d2d7-41ef-49d4-ac5d-da955c604215" ma:fieldId="{909038bf-1230-4619-804d-557862d5fc41}" ma:taxonomyMulti="true" ma:sspId="f95a9afa-61c7-4e96-8bec-901bd188774b" ma:termSetId="4138800a-2358-4676-93a8-74d5ce380f98"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5e2fdb51-11f6-438e-869e-9d4c0051e9e7}" ma:internalName="TaxCatchAll" ma:readOnly="false" ma:showField="CatchAllData" ma:web="457acd53-a7f0-4cf3-8f94-378ab7ca18a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5e2fdb51-11f6-438e-869e-9d4c0051e9e7}" ma:internalName="TaxCatchAllLabel" ma:readOnly="true" ma:showField="CatchAllDataLabel" ma:web="457acd53-a7f0-4cf3-8f94-378ab7ca18ac">
      <xsd:complexType>
        <xsd:complexContent>
          <xsd:extension base="dms:MultiChoiceLookup">
            <xsd:sequence>
              <xsd:element name="Value" type="dms:Lookup" maxOccurs="unbounded" minOccurs="0" nillable="true"/>
            </xsd:sequence>
          </xsd:extension>
        </xsd:complexContent>
      </xsd:complexType>
    </xsd:element>
    <xsd:element name="ja4d214411a24a6192cde7e6c17082ed" ma:index="13" nillable="true" ma:taxonomy="true" ma:internalName="ja4d214411a24a6192cde7e6c17082ed" ma:taxonomyFieldName="Unit" ma:displayName="Unit" ma:readOnly="false" ma:default="-1;#Administration|bc51a941-e178-4377-a84a-c638665bcbde" ma:fieldId="{3a4d2144-11a2-4a61-92cd-e7e6c17082ed}" ma:taxonomyMulti="true" ma:sspId="f95a9afa-61c7-4e96-8bec-901bd188774b" ma:termSetId="4138800a-2358-4676-93a8-74d5ce380f98" ma:anchorId="00000000-0000-0000-0000-000000000000" ma:open="fals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Keywords" ma:readOnly="false" ma:fieldId="{23f27201-bee3-471e-b2e7-b64fd8b7ca38}" ma:taxonomyMulti="true" ma:sspId="f95a9afa-61c7-4e96-8bec-901bd188774b" ma:termSetId="00000000-0000-0000-0000-000000000000" ma:anchorId="00000000-0000-0000-0000-000000000000" ma:open="true" ma:isKeyword="true">
      <xsd:complexType>
        <xsd:sequence>
          <xsd:element ref="pc:Terms" minOccurs="0" maxOccurs="1"/>
        </xsd:sequence>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a670d-7342-4f98-ab8e-d0f7c8d874b8"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3545A-A935-4048-BACF-C835EA66B6F4}">
  <ds:schemaRefs>
    <ds:schemaRef ds:uri="http://schemas.microsoft.com/office/2006/metadata/properties"/>
    <ds:schemaRef ds:uri="457acd53-a7f0-4cf3-8f94-378ab7ca18ac"/>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eada670d-7342-4f98-ab8e-d0f7c8d874b8"/>
    <ds:schemaRef ds:uri="http://www.w3.org/XML/1998/namespace"/>
    <ds:schemaRef ds:uri="http://purl.org/dc/dcmitype/"/>
  </ds:schemaRefs>
</ds:datastoreItem>
</file>

<file path=customXml/itemProps2.xml><?xml version="1.0" encoding="utf-8"?>
<ds:datastoreItem xmlns:ds="http://schemas.openxmlformats.org/officeDocument/2006/customXml" ds:itemID="{55D7A9B3-63C6-44CA-82F1-128049E8759B}">
  <ds:schemaRefs>
    <ds:schemaRef ds:uri="http://schemas.microsoft.com/sharepoint/v3/contenttype/forms"/>
  </ds:schemaRefs>
</ds:datastoreItem>
</file>

<file path=customXml/itemProps3.xml><?xml version="1.0" encoding="utf-8"?>
<ds:datastoreItem xmlns:ds="http://schemas.openxmlformats.org/officeDocument/2006/customXml" ds:itemID="{1C74920D-B727-439F-9757-B152B02A6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7acd53-a7f0-4cf3-8f94-378ab7ca18ac"/>
    <ds:schemaRef ds:uri="eada670d-7342-4f98-ab8e-d0f7c8d87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Page1of2</vt:lpstr>
      <vt:lpstr>Page1of2!OLE_LINK1</vt:lpstr>
      <vt:lpstr>Page1of2!Print_Area</vt:lpstr>
    </vt:vector>
  </TitlesOfParts>
  <Company>MnSCU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Huiett</dc:creator>
  <cp:lastModifiedBy>James Morgan</cp:lastModifiedBy>
  <cp:lastPrinted>2019-09-20T20:13:09Z</cp:lastPrinted>
  <dcterms:created xsi:type="dcterms:W3CDTF">2018-02-23T17:13:01Z</dcterms:created>
  <dcterms:modified xsi:type="dcterms:W3CDTF">2019-09-20T20:35:36Z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0x010100D72CD413AF1EAF4DB782B40B4054803600611FC2B992DCC8428EBEC8A12BDA89B6</vt:lpwstr>
  </property>
  <property fmtid="{D5CDD505-2E9C-101B-9397-08002B2CF9AE}" pid="3" name="TaxKeyword">
    <vt:lpwstr/>
  </property>
  <property fmtid="{D5CDD505-2E9C-101B-9397-08002B2CF9AE}" pid="4" name="Division">
    <vt:lpwstr>38;#Finance|3834d2d7-41ef-49d4-ac5d-da955c604215</vt:lpwstr>
  </property>
  <property fmtid="{D5CDD505-2E9C-101B-9397-08002B2CF9AE}" pid="5" name="Unit">
    <vt:lpwstr>39;#Administration|bc51a941-e178-4377-a84a-c638665bcbde</vt:lpwstr>
  </property>
</Properties>
</file>